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0200" activeTab="0"/>
  </bookViews>
  <sheets>
    <sheet name="Results" sheetId="1" r:id="rId1"/>
    <sheet name="Pairs" sheetId="2" r:id="rId2"/>
    <sheet name="CD Pairs" sheetId="3" r:id="rId3"/>
    <sheet name="Teams" sheetId="4" r:id="rId4"/>
  </sheets>
  <definedNames>
    <definedName name="Cards">#REF!</definedName>
    <definedName name="_xlnm.Print_Area" localSheetId="0">'Results'!$A$256:$L$280</definedName>
    <definedName name="Shooters">#REF!</definedName>
  </definedNames>
  <calcPr fullCalcOnLoad="1"/>
</workbook>
</file>

<file path=xl/sharedStrings.xml><?xml version="1.0" encoding="utf-8"?>
<sst xmlns="http://schemas.openxmlformats.org/spreadsheetml/2006/main" count="526" uniqueCount="68">
  <si>
    <t>A Class</t>
  </si>
  <si>
    <t>Liskeard</t>
  </si>
  <si>
    <t>D Class</t>
  </si>
  <si>
    <t>Alford S Miss (Liskeard)</t>
  </si>
  <si>
    <t>B Class</t>
  </si>
  <si>
    <t>Truro</t>
  </si>
  <si>
    <t>C Class</t>
  </si>
  <si>
    <t>Briggs J Miss (Helston)</t>
  </si>
  <si>
    <t>Couch D (Bodmin)</t>
  </si>
  <si>
    <t>St Austell</t>
  </si>
  <si>
    <t>E Class</t>
  </si>
  <si>
    <t>Helston</t>
  </si>
  <si>
    <t>Hammond P (St Austell)</t>
  </si>
  <si>
    <t>Hibbitt J M Mrs (Helston)</t>
  </si>
  <si>
    <t>Lawrence J Mrs (Hayle)</t>
  </si>
  <si>
    <t>Matta G (St Austell)</t>
  </si>
  <si>
    <t>Teagle F (Truro)</t>
  </si>
  <si>
    <t>Travis A Mrs (Bideford)</t>
  </si>
  <si>
    <t>Name</t>
  </si>
  <si>
    <t>Total</t>
  </si>
  <si>
    <t>Veterans</t>
  </si>
  <si>
    <t>Pairs</t>
  </si>
  <si>
    <t>Hammond M (St Austell)</t>
  </si>
  <si>
    <t>Emmerson J (Holmans)</t>
  </si>
  <si>
    <t>Phillips A</t>
  </si>
  <si>
    <t>Rogers G (Hayle)</t>
  </si>
  <si>
    <t>Sutton S Mrs (Truro)</t>
  </si>
  <si>
    <t>Hammond L Mrs (St Austell)</t>
  </si>
  <si>
    <t>Davies G (Truro)</t>
  </si>
  <si>
    <t>Hurst M (Helston)</t>
  </si>
  <si>
    <t>Rogers P Mrs (Hayle)</t>
  </si>
  <si>
    <t>Ham J (Truro)</t>
  </si>
  <si>
    <t>Ladies</t>
  </si>
  <si>
    <t>sub Total</t>
  </si>
  <si>
    <t>sub total</t>
  </si>
  <si>
    <t>spare 1</t>
  </si>
  <si>
    <t>spare 2</t>
  </si>
  <si>
    <t>spare 3</t>
  </si>
  <si>
    <t>50m 1</t>
  </si>
  <si>
    <t>50m 2</t>
  </si>
  <si>
    <t>50m 3</t>
  </si>
  <si>
    <t>Single Dewar</t>
  </si>
  <si>
    <t>English Match</t>
  </si>
  <si>
    <t>40 shots 50m</t>
  </si>
  <si>
    <t>40s 100yds</t>
  </si>
  <si>
    <t>Double Dewar</t>
  </si>
  <si>
    <t>Grand Aggegate</t>
  </si>
  <si>
    <t>Juniors (ECLP cup)</t>
  </si>
  <si>
    <t>Manulife Tropy</t>
  </si>
  <si>
    <t>DJ Batten cup (Ladies)</t>
  </si>
  <si>
    <t>Double Dewar classes</t>
  </si>
  <si>
    <t>C V Thomas cup (Ladies)</t>
  </si>
  <si>
    <t>Bolitho cup</t>
  </si>
  <si>
    <t>Eley Trophy</t>
  </si>
  <si>
    <t>Snowflake Trophy</t>
  </si>
  <si>
    <t>100yd 1</t>
  </si>
  <si>
    <t>100yd 2</t>
  </si>
  <si>
    <t>Double Dewar Championship</t>
  </si>
  <si>
    <t>White R (Yealmpton)</t>
  </si>
  <si>
    <t>Burford R (Launceston)</t>
  </si>
  <si>
    <t>Catling S (Launceston)</t>
  </si>
  <si>
    <t>Savory A (Launceston)</t>
  </si>
  <si>
    <t>NoDivs</t>
  </si>
  <si>
    <t>DD Champ100</t>
  </si>
  <si>
    <t>CofC</t>
  </si>
  <si>
    <t>DD champ50</t>
  </si>
  <si>
    <t>Dean Cup (Champ of Champs)</t>
  </si>
  <si>
    <t>Teams</t>
  </si>
</sst>
</file>

<file path=xl/styles.xml><?xml version="1.0" encoding="utf-8"?>
<styleSheet xmlns="http://schemas.openxmlformats.org/spreadsheetml/2006/main">
  <numFmts count="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\(0\)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9" fillId="7" borderId="0" xfId="0" applyFont="1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0" fillId="7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7" borderId="0" xfId="0" applyNumberFormat="1" applyFill="1" applyAlignment="1" applyProtection="1">
      <alignment horizontal="center"/>
      <protection/>
    </xf>
    <xf numFmtId="0" fontId="40" fillId="7" borderId="0" xfId="0" applyFont="1" applyFill="1" applyAlignment="1" applyProtection="1">
      <alignment/>
      <protection/>
    </xf>
    <xf numFmtId="0" fontId="40" fillId="7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0" fontId="0" fillId="7" borderId="0" xfId="0" applyFill="1" applyAlignment="1" applyProtection="1">
      <alignment/>
      <protection locked="0"/>
    </xf>
    <xf numFmtId="0" fontId="0" fillId="7" borderId="0" xfId="0" applyFill="1" applyAlignment="1" applyProtection="1">
      <alignment wrapText="1"/>
      <protection locked="0"/>
    </xf>
    <xf numFmtId="0" fontId="0" fillId="7" borderId="0" xfId="0" applyFill="1" applyAlignment="1">
      <alignment horizontal="center"/>
    </xf>
    <xf numFmtId="164" fontId="0" fillId="7" borderId="0" xfId="0" applyNumberFormat="1" applyFill="1" applyAlignment="1">
      <alignment horizontal="center"/>
    </xf>
    <xf numFmtId="0" fontId="40" fillId="7" borderId="0" xfId="0" applyFont="1" applyFill="1" applyAlignment="1">
      <alignment horizontal="center"/>
    </xf>
    <xf numFmtId="0" fontId="41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7" borderId="0" xfId="0" applyNumberFormat="1" applyFill="1" applyAlignment="1">
      <alignment horizontal="center"/>
    </xf>
    <xf numFmtId="0" fontId="39" fillId="7" borderId="0" xfId="0" applyFont="1" applyFill="1" applyAlignment="1">
      <alignment horizontal="center"/>
    </xf>
    <xf numFmtId="164" fontId="39" fillId="7" borderId="0" xfId="0" applyNumberFormat="1" applyFont="1" applyFill="1" applyAlignment="1">
      <alignment horizontal="center"/>
    </xf>
    <xf numFmtId="0" fontId="39" fillId="7" borderId="0" xfId="0" applyNumberFormat="1" applyFont="1" applyFill="1" applyAlignment="1">
      <alignment horizontal="center"/>
    </xf>
    <xf numFmtId="0" fontId="39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0" fillId="7" borderId="0" xfId="0" applyNumberFormat="1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39" fillId="7" borderId="0" xfId="0" applyFont="1" applyFill="1" applyAlignment="1" applyProtection="1">
      <alignment/>
      <protection locked="0"/>
    </xf>
    <xf numFmtId="0" fontId="39" fillId="7" borderId="0" xfId="0" applyFont="1" applyFill="1" applyAlignment="1" applyProtection="1">
      <alignment horizontal="center"/>
      <protection/>
    </xf>
    <xf numFmtId="164" fontId="39" fillId="7" borderId="0" xfId="0" applyNumberFormat="1" applyFont="1" applyFill="1" applyAlignment="1" applyProtection="1">
      <alignment horizontal="center"/>
      <protection/>
    </xf>
    <xf numFmtId="0" fontId="39" fillId="7" borderId="0" xfId="0" applyNumberFormat="1" applyFont="1" applyFill="1" applyAlignment="1" applyProtection="1">
      <alignment horizontal="center"/>
      <protection/>
    </xf>
    <xf numFmtId="0" fontId="41" fillId="7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180975</xdr:rowOff>
    </xdr:from>
    <xdr:to>
      <xdr:col>0</xdr:col>
      <xdr:colOff>142875</xdr:colOff>
      <xdr:row>2</xdr:row>
      <xdr:rowOff>0</xdr:rowOff>
    </xdr:to>
    <xdr:pic>
      <xdr:nvPicPr>
        <xdr:cNvPr id="1" name="PairsCombo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1809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190500</xdr:rowOff>
    </xdr:from>
    <xdr:to>
      <xdr:col>14</xdr:col>
      <xdr:colOff>47625</xdr:colOff>
      <xdr:row>3</xdr:row>
      <xdr:rowOff>104775</xdr:rowOff>
    </xdr:to>
    <xdr:pic>
      <xdr:nvPicPr>
        <xdr:cNvPr id="2" name="PairsGetScoresButton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115425" y="190500"/>
          <a:ext cx="1228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180975</xdr:rowOff>
    </xdr:from>
    <xdr:to>
      <xdr:col>0</xdr:col>
      <xdr:colOff>152400</xdr:colOff>
      <xdr:row>0</xdr:row>
      <xdr:rowOff>190500</xdr:rowOff>
    </xdr:to>
    <xdr:pic>
      <xdr:nvPicPr>
        <xdr:cNvPr id="1" name="CD_PairsCombo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18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180975</xdr:rowOff>
    </xdr:from>
    <xdr:to>
      <xdr:col>0</xdr:col>
      <xdr:colOff>152400</xdr:colOff>
      <xdr:row>0</xdr:row>
      <xdr:rowOff>190500</xdr:rowOff>
    </xdr:to>
    <xdr:pic>
      <xdr:nvPicPr>
        <xdr:cNvPr id="1" name="TempTeamCombo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18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85725</xdr:rowOff>
    </xdr:from>
    <xdr:to>
      <xdr:col>14</xdr:col>
      <xdr:colOff>133350</xdr:colOff>
      <xdr:row>3</xdr:row>
      <xdr:rowOff>161925</xdr:rowOff>
    </xdr:to>
    <xdr:pic>
      <xdr:nvPicPr>
        <xdr:cNvPr id="2" name="TeamsGetScoresButton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220200" y="276225"/>
          <a:ext cx="1333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423"/>
  <sheetViews>
    <sheetView tabSelected="1" workbookViewId="0" topLeftCell="A1">
      <selection activeCell="C421" sqref="C421:Q421"/>
    </sheetView>
  </sheetViews>
  <sheetFormatPr defaultColWidth="8.8515625" defaultRowHeight="15"/>
  <cols>
    <col min="1" max="1" width="27.7109375" style="0" bestFit="1" customWidth="1"/>
    <col min="2" max="2" width="7.421875" style="0" customWidth="1"/>
    <col min="3" max="3" width="27.140625" style="0" bestFit="1" customWidth="1"/>
    <col min="4" max="4" width="8.8515625" style="3" customWidth="1"/>
    <col min="5" max="5" width="8.8515625" style="2" customWidth="1"/>
    <col min="6" max="6" width="8.8515625" style="3" customWidth="1"/>
    <col min="7" max="7" width="8.8515625" style="2" customWidth="1"/>
    <col min="8" max="8" width="8.8515625" style="3" customWidth="1"/>
    <col min="9" max="9" width="8.8515625" style="2" customWidth="1"/>
    <col min="10" max="10" width="8.8515625" style="3" customWidth="1"/>
    <col min="11" max="11" width="8.8515625" style="2" customWidth="1"/>
    <col min="12" max="12" width="8.8515625" style="3" customWidth="1"/>
    <col min="13" max="13" width="8.8515625" style="2" customWidth="1"/>
    <col min="14" max="14" width="8.8515625" style="0" customWidth="1"/>
    <col min="15" max="15" width="8.8515625" style="2" customWidth="1"/>
  </cols>
  <sheetData>
    <row r="1" spans="1:8" ht="13.5">
      <c r="A1" t="s">
        <v>41</v>
      </c>
      <c r="B1" t="s">
        <v>0</v>
      </c>
      <c r="D1" s="26" t="s">
        <v>38</v>
      </c>
      <c r="F1" s="26" t="s">
        <v>55</v>
      </c>
      <c r="H1" s="26" t="s">
        <v>19</v>
      </c>
    </row>
    <row r="2" spans="3:8" ht="13.5">
      <c r="C2" t="s">
        <v>23</v>
      </c>
      <c r="D2" s="3">
        <v>4</v>
      </c>
      <c r="E2" s="2">
        <v>9</v>
      </c>
      <c r="F2" s="3">
        <v>8</v>
      </c>
      <c r="G2" s="2">
        <v>3</v>
      </c>
      <c r="H2" s="3">
        <v>12</v>
      </c>
    </row>
    <row r="3" spans="3:8" ht="13.5">
      <c r="C3" t="s">
        <v>16</v>
      </c>
      <c r="D3" s="3">
        <v>5</v>
      </c>
      <c r="E3" s="2">
        <v>8</v>
      </c>
      <c r="F3" s="3">
        <v>9</v>
      </c>
      <c r="G3" s="2">
        <v>4</v>
      </c>
      <c r="H3" s="3">
        <v>14</v>
      </c>
    </row>
    <row r="4" spans="3:8" ht="13.5">
      <c r="C4" t="s">
        <v>15</v>
      </c>
      <c r="D4" s="3">
        <v>8</v>
      </c>
      <c r="E4" s="2">
        <v>6</v>
      </c>
      <c r="F4" s="3">
        <v>7</v>
      </c>
      <c r="G4" s="2">
        <v>5</v>
      </c>
      <c r="H4" s="3">
        <v>15</v>
      </c>
    </row>
    <row r="5" spans="3:8" ht="13.5">
      <c r="C5" t="s">
        <v>17</v>
      </c>
      <c r="D5" s="3">
        <v>6</v>
      </c>
      <c r="E5" s="2">
        <v>7</v>
      </c>
      <c r="F5" s="3">
        <v>12</v>
      </c>
      <c r="G5" s="2">
        <v>8</v>
      </c>
      <c r="H5" s="3">
        <v>18</v>
      </c>
    </row>
    <row r="6" spans="3:8" ht="13.5">
      <c r="C6" t="s">
        <v>8</v>
      </c>
      <c r="D6" s="3">
        <v>10</v>
      </c>
      <c r="E6" s="2">
        <v>7</v>
      </c>
      <c r="F6" s="3">
        <v>8</v>
      </c>
      <c r="G6" s="2">
        <v>2</v>
      </c>
      <c r="H6" s="3">
        <v>18</v>
      </c>
    </row>
    <row r="7" spans="3:8" ht="13.5">
      <c r="C7" t="s">
        <v>12</v>
      </c>
      <c r="D7" s="3">
        <v>9</v>
      </c>
      <c r="E7" s="2">
        <v>3</v>
      </c>
      <c r="F7" s="3">
        <v>11</v>
      </c>
      <c r="G7" s="2">
        <v>5</v>
      </c>
      <c r="H7" s="3">
        <v>20</v>
      </c>
    </row>
    <row r="8" spans="3:8" ht="13.5">
      <c r="C8" t="s">
        <v>22</v>
      </c>
      <c r="D8" s="3">
        <v>8</v>
      </c>
      <c r="E8" s="2">
        <v>5</v>
      </c>
      <c r="F8" s="3">
        <v>12</v>
      </c>
      <c r="G8" s="2">
        <v>3</v>
      </c>
      <c r="H8" s="3">
        <v>20</v>
      </c>
    </row>
    <row r="9" spans="3:8" ht="13.5">
      <c r="C9" t="s">
        <v>13</v>
      </c>
      <c r="D9" s="3">
        <v>12</v>
      </c>
      <c r="E9" s="2">
        <v>4</v>
      </c>
      <c r="F9" s="3">
        <v>9</v>
      </c>
      <c r="G9" s="2">
        <v>5</v>
      </c>
      <c r="H9" s="3">
        <v>21</v>
      </c>
    </row>
    <row r="10" spans="3:8" ht="13.5">
      <c r="C10" t="s">
        <v>14</v>
      </c>
      <c r="D10" s="3">
        <v>9</v>
      </c>
      <c r="E10" s="2">
        <v>8</v>
      </c>
      <c r="F10" s="3">
        <v>13</v>
      </c>
      <c r="G10" s="2">
        <v>3</v>
      </c>
      <c r="H10" s="3">
        <v>22</v>
      </c>
    </row>
    <row r="12" ht="13.5">
      <c r="B12" t="s">
        <v>4</v>
      </c>
    </row>
    <row r="13" spans="3:8" ht="13.5">
      <c r="C13" t="s">
        <v>24</v>
      </c>
      <c r="D13" s="3">
        <v>6</v>
      </c>
      <c r="E13" s="2">
        <v>5</v>
      </c>
      <c r="F13" s="3">
        <v>7</v>
      </c>
      <c r="G13" s="2">
        <v>5</v>
      </c>
      <c r="H13" s="3">
        <v>13</v>
      </c>
    </row>
    <row r="14" spans="3:8" ht="13.5">
      <c r="C14" t="s">
        <v>25</v>
      </c>
      <c r="D14" s="3">
        <v>8</v>
      </c>
      <c r="E14" s="2">
        <v>5</v>
      </c>
      <c r="F14" s="3">
        <v>10</v>
      </c>
      <c r="G14" s="2">
        <v>1</v>
      </c>
      <c r="H14" s="3">
        <v>18</v>
      </c>
    </row>
    <row r="15" spans="3:8" ht="13.5">
      <c r="C15" t="s">
        <v>27</v>
      </c>
      <c r="D15" s="3">
        <v>14</v>
      </c>
      <c r="E15" s="2">
        <v>5</v>
      </c>
      <c r="F15" s="3">
        <v>11</v>
      </c>
      <c r="G15" s="2">
        <v>3</v>
      </c>
      <c r="H15" s="3">
        <v>25</v>
      </c>
    </row>
    <row r="16" spans="3:8" ht="13.5">
      <c r="C16" t="s">
        <v>7</v>
      </c>
      <c r="D16" s="3">
        <v>13</v>
      </c>
      <c r="E16" s="2">
        <v>5</v>
      </c>
      <c r="F16" s="3">
        <v>13</v>
      </c>
      <c r="G16" s="2">
        <v>3</v>
      </c>
      <c r="H16" s="3">
        <v>26</v>
      </c>
    </row>
    <row r="17" spans="3:8" ht="13.5">
      <c r="C17" t="s">
        <v>26</v>
      </c>
      <c r="D17" s="3">
        <v>12</v>
      </c>
      <c r="E17" s="2">
        <v>1</v>
      </c>
      <c r="F17" s="3">
        <v>16</v>
      </c>
      <c r="G17" s="2">
        <v>2</v>
      </c>
      <c r="H17" s="3">
        <v>28</v>
      </c>
    </row>
    <row r="19" ht="13.5">
      <c r="B19" t="s">
        <v>6</v>
      </c>
    </row>
    <row r="20" spans="3:8" ht="13.5">
      <c r="C20" t="s">
        <v>3</v>
      </c>
      <c r="D20" s="3">
        <v>7</v>
      </c>
      <c r="E20" s="2">
        <v>5</v>
      </c>
      <c r="F20" s="3">
        <v>14</v>
      </c>
      <c r="G20" s="2">
        <v>2</v>
      </c>
      <c r="H20" s="3">
        <v>21</v>
      </c>
    </row>
    <row r="21" spans="3:9" ht="13.5">
      <c r="C21" t="s">
        <v>31</v>
      </c>
      <c r="D21" s="3">
        <v>19</v>
      </c>
      <c r="E21" s="2">
        <v>4</v>
      </c>
      <c r="F21" s="3">
        <v>16</v>
      </c>
      <c r="G21" s="2">
        <v>4</v>
      </c>
      <c r="H21" s="3">
        <v>35</v>
      </c>
      <c r="I21" s="32"/>
    </row>
    <row r="22" spans="3:8" ht="13.5">
      <c r="C22" t="s">
        <v>28</v>
      </c>
      <c r="D22" s="3">
        <v>16</v>
      </c>
      <c r="E22" s="2">
        <v>5</v>
      </c>
      <c r="F22" s="3">
        <v>19</v>
      </c>
      <c r="G22" s="2">
        <v>2</v>
      </c>
      <c r="H22" s="3">
        <v>35</v>
      </c>
    </row>
    <row r="23" spans="3:15" ht="13.5">
      <c r="C23" t="s">
        <v>58</v>
      </c>
      <c r="D23" s="3">
        <v>21</v>
      </c>
      <c r="E23" s="2">
        <v>1</v>
      </c>
      <c r="F23" s="3">
        <v>21</v>
      </c>
      <c r="G23" s="2">
        <v>3</v>
      </c>
      <c r="H23" s="3">
        <v>42</v>
      </c>
      <c r="K23" s="32"/>
      <c r="M23" s="32"/>
      <c r="O23" s="32"/>
    </row>
    <row r="25" ht="13.5">
      <c r="B25" t="s">
        <v>2</v>
      </c>
    </row>
    <row r="26" spans="3:8" ht="13.5">
      <c r="C26" t="s">
        <v>61</v>
      </c>
      <c r="D26" s="3">
        <v>27</v>
      </c>
      <c r="E26" s="2">
        <v>1</v>
      </c>
      <c r="F26" s="3">
        <v>21</v>
      </c>
      <c r="G26" s="2">
        <v>1</v>
      </c>
      <c r="H26" s="3">
        <v>48</v>
      </c>
    </row>
    <row r="27" spans="3:8" ht="13.5">
      <c r="C27" t="s">
        <v>29</v>
      </c>
      <c r="D27" s="3">
        <v>35</v>
      </c>
      <c r="E27" s="2">
        <v>0</v>
      </c>
      <c r="F27" s="3">
        <v>14</v>
      </c>
      <c r="G27" s="2">
        <v>6</v>
      </c>
      <c r="H27" s="3">
        <v>49</v>
      </c>
    </row>
    <row r="28" spans="3:8" ht="13.5">
      <c r="C28" t="s">
        <v>30</v>
      </c>
      <c r="D28" s="3">
        <v>27</v>
      </c>
      <c r="E28" s="2">
        <v>3</v>
      </c>
      <c r="F28" s="3">
        <v>22</v>
      </c>
      <c r="G28" s="2">
        <v>3</v>
      </c>
      <c r="H28" s="3">
        <v>49</v>
      </c>
    </row>
    <row r="29" spans="3:8" ht="13.5">
      <c r="C29" t="s">
        <v>60</v>
      </c>
      <c r="D29" s="3">
        <v>20</v>
      </c>
      <c r="E29" s="2">
        <v>4</v>
      </c>
      <c r="F29" s="3">
        <v>30</v>
      </c>
      <c r="G29" s="2">
        <v>3</v>
      </c>
      <c r="H29" s="3">
        <v>50</v>
      </c>
    </row>
    <row r="30" spans="3:8" ht="13.5">
      <c r="C30" t="s">
        <v>59</v>
      </c>
      <c r="D30" s="3">
        <v>29</v>
      </c>
      <c r="E30" s="2">
        <v>1</v>
      </c>
      <c r="F30" s="3">
        <v>23</v>
      </c>
      <c r="G30" s="2">
        <v>0</v>
      </c>
      <c r="H30" s="3">
        <v>52</v>
      </c>
    </row>
    <row r="31" spans="9:15" ht="13.5">
      <c r="I31" s="32"/>
      <c r="K31" s="32"/>
      <c r="M31" s="32"/>
      <c r="O31" s="32"/>
    </row>
    <row r="32" ht="13.5">
      <c r="B32" t="s">
        <v>10</v>
      </c>
    </row>
    <row r="33" spans="4:10" ht="13.5">
      <c r="D33" s="26"/>
      <c r="F33" s="26"/>
      <c r="H33" s="26"/>
      <c r="J33" s="26"/>
    </row>
    <row r="34" spans="4:10" ht="13.5">
      <c r="D34" s="26"/>
      <c r="F34" s="26"/>
      <c r="H34" s="26"/>
      <c r="J34" s="26"/>
    </row>
    <row r="35" spans="1:10" ht="13.5">
      <c r="A35" t="s">
        <v>42</v>
      </c>
      <c r="B35" t="s">
        <v>0</v>
      </c>
      <c r="D35" s="26" t="s">
        <v>38</v>
      </c>
      <c r="F35" s="26" t="s">
        <v>39</v>
      </c>
      <c r="H35" s="26" t="s">
        <v>40</v>
      </c>
      <c r="J35" s="26" t="s">
        <v>19</v>
      </c>
    </row>
    <row r="36" spans="3:10" ht="13.5">
      <c r="C36" t="s">
        <v>17</v>
      </c>
      <c r="D36" s="3">
        <v>6</v>
      </c>
      <c r="E36" s="2">
        <v>7</v>
      </c>
      <c r="F36" s="3">
        <v>4</v>
      </c>
      <c r="G36" s="2">
        <v>5</v>
      </c>
      <c r="H36" s="3">
        <v>4</v>
      </c>
      <c r="I36" s="2">
        <v>6</v>
      </c>
      <c r="J36" s="3">
        <v>14</v>
      </c>
    </row>
    <row r="37" spans="3:10" ht="13.5">
      <c r="C37" t="s">
        <v>23</v>
      </c>
      <c r="D37" s="3">
        <v>4</v>
      </c>
      <c r="E37" s="2">
        <v>9</v>
      </c>
      <c r="F37" s="3">
        <v>3</v>
      </c>
      <c r="G37" s="2">
        <v>11</v>
      </c>
      <c r="H37" s="3">
        <v>8</v>
      </c>
      <c r="I37" s="2">
        <v>4</v>
      </c>
      <c r="J37" s="3">
        <v>15</v>
      </c>
    </row>
    <row r="38" spans="3:10" ht="13.5">
      <c r="C38" t="s">
        <v>16</v>
      </c>
      <c r="D38" s="3">
        <v>5</v>
      </c>
      <c r="E38" s="2">
        <v>8</v>
      </c>
      <c r="F38" s="3">
        <v>8</v>
      </c>
      <c r="G38" s="2">
        <v>8</v>
      </c>
      <c r="H38" s="3">
        <v>3</v>
      </c>
      <c r="I38" s="2">
        <v>9</v>
      </c>
      <c r="J38" s="3">
        <v>16</v>
      </c>
    </row>
    <row r="39" spans="3:10" ht="13.5">
      <c r="C39" t="s">
        <v>22</v>
      </c>
      <c r="D39" s="3">
        <v>8</v>
      </c>
      <c r="E39" s="2">
        <v>5</v>
      </c>
      <c r="F39" s="3">
        <v>6</v>
      </c>
      <c r="G39" s="2">
        <v>10</v>
      </c>
      <c r="H39" s="3">
        <v>5</v>
      </c>
      <c r="I39" s="2">
        <v>8</v>
      </c>
      <c r="J39" s="3">
        <v>19</v>
      </c>
    </row>
    <row r="40" spans="3:10" ht="13.5">
      <c r="C40" t="s">
        <v>15</v>
      </c>
      <c r="D40" s="3">
        <v>8</v>
      </c>
      <c r="E40" s="2">
        <v>6</v>
      </c>
      <c r="F40" s="3">
        <v>6</v>
      </c>
      <c r="G40" s="2">
        <v>9</v>
      </c>
      <c r="H40" s="3">
        <v>6</v>
      </c>
      <c r="I40" s="2">
        <v>9</v>
      </c>
      <c r="J40" s="3">
        <v>20</v>
      </c>
    </row>
    <row r="41" spans="3:10" ht="13.5">
      <c r="C41" t="s">
        <v>8</v>
      </c>
      <c r="D41" s="3">
        <v>10</v>
      </c>
      <c r="E41" s="2">
        <v>7</v>
      </c>
      <c r="F41" s="3">
        <v>8</v>
      </c>
      <c r="G41" s="2">
        <v>7</v>
      </c>
      <c r="H41" s="3">
        <v>6</v>
      </c>
      <c r="I41" s="2">
        <v>3</v>
      </c>
      <c r="J41" s="3">
        <v>24</v>
      </c>
    </row>
    <row r="42" spans="3:10" ht="13.5">
      <c r="C42" t="s">
        <v>12</v>
      </c>
      <c r="D42" s="3">
        <v>9</v>
      </c>
      <c r="E42" s="2">
        <v>3</v>
      </c>
      <c r="F42" s="3">
        <v>11</v>
      </c>
      <c r="G42" s="2">
        <v>5</v>
      </c>
      <c r="H42" s="3">
        <v>9</v>
      </c>
      <c r="I42" s="2">
        <v>4</v>
      </c>
      <c r="J42" s="3">
        <v>29</v>
      </c>
    </row>
    <row r="43" spans="3:10" ht="13.5">
      <c r="C43" t="s">
        <v>14</v>
      </c>
      <c r="D43" s="3">
        <v>9</v>
      </c>
      <c r="E43" s="2">
        <v>8</v>
      </c>
      <c r="F43" s="3">
        <v>11</v>
      </c>
      <c r="G43" s="2">
        <v>6</v>
      </c>
      <c r="H43" s="3">
        <v>13</v>
      </c>
      <c r="I43" s="2">
        <v>3</v>
      </c>
      <c r="J43" s="3">
        <v>33</v>
      </c>
    </row>
    <row r="44" spans="3:10" ht="13.5">
      <c r="C44" t="s">
        <v>13</v>
      </c>
      <c r="D44" s="3">
        <v>12</v>
      </c>
      <c r="E44" s="2">
        <v>4</v>
      </c>
      <c r="F44" s="3">
        <v>17</v>
      </c>
      <c r="G44" s="2">
        <v>2</v>
      </c>
      <c r="H44" s="3">
        <v>8</v>
      </c>
      <c r="I44" s="2">
        <v>4</v>
      </c>
      <c r="J44" s="3">
        <v>37</v>
      </c>
    </row>
    <row r="46" ht="13.5">
      <c r="B46" t="s">
        <v>4</v>
      </c>
    </row>
    <row r="47" spans="3:10" ht="13.5">
      <c r="C47" t="s">
        <v>24</v>
      </c>
      <c r="D47" s="3">
        <v>6</v>
      </c>
      <c r="E47" s="2">
        <v>5</v>
      </c>
      <c r="F47" s="3">
        <v>13</v>
      </c>
      <c r="G47" s="2">
        <v>7</v>
      </c>
      <c r="H47" s="3">
        <v>9</v>
      </c>
      <c r="I47" s="2">
        <v>4</v>
      </c>
      <c r="J47" s="3">
        <v>28</v>
      </c>
    </row>
    <row r="48" spans="3:10" ht="13.5">
      <c r="C48" t="s">
        <v>25</v>
      </c>
      <c r="D48" s="3">
        <v>8</v>
      </c>
      <c r="E48" s="2">
        <v>5</v>
      </c>
      <c r="F48" s="3">
        <v>14</v>
      </c>
      <c r="G48" s="2">
        <v>6</v>
      </c>
      <c r="H48" s="3">
        <v>8</v>
      </c>
      <c r="I48" s="2">
        <v>4</v>
      </c>
      <c r="J48" s="3">
        <v>30</v>
      </c>
    </row>
    <row r="49" spans="3:10" ht="13.5">
      <c r="C49" t="s">
        <v>27</v>
      </c>
      <c r="D49" s="3">
        <v>14</v>
      </c>
      <c r="E49" s="2">
        <v>5</v>
      </c>
      <c r="F49" s="3">
        <v>8</v>
      </c>
      <c r="G49" s="2">
        <v>7</v>
      </c>
      <c r="H49" s="3">
        <v>10</v>
      </c>
      <c r="I49" s="2">
        <v>6</v>
      </c>
      <c r="J49" s="3">
        <v>32</v>
      </c>
    </row>
    <row r="50" spans="3:10" ht="13.5">
      <c r="C50" t="s">
        <v>26</v>
      </c>
      <c r="D50" s="3">
        <v>12</v>
      </c>
      <c r="E50" s="2">
        <v>1</v>
      </c>
      <c r="F50" s="3">
        <v>9</v>
      </c>
      <c r="G50" s="2">
        <v>6</v>
      </c>
      <c r="H50" s="3">
        <v>12</v>
      </c>
      <c r="I50" s="2">
        <v>4</v>
      </c>
      <c r="J50" s="3">
        <v>33</v>
      </c>
    </row>
    <row r="51" spans="3:10" ht="13.5">
      <c r="C51" t="s">
        <v>7</v>
      </c>
      <c r="D51" s="3">
        <v>13</v>
      </c>
      <c r="E51" s="2">
        <v>5</v>
      </c>
      <c r="F51" s="3">
        <v>10</v>
      </c>
      <c r="G51" s="2">
        <v>3</v>
      </c>
      <c r="H51" s="3">
        <v>11</v>
      </c>
      <c r="I51" s="2">
        <v>5</v>
      </c>
      <c r="J51" s="3">
        <v>34</v>
      </c>
    </row>
    <row r="53" ht="13.5">
      <c r="B53" t="s">
        <v>6</v>
      </c>
    </row>
    <row r="54" spans="3:10" ht="13.5">
      <c r="C54" t="s">
        <v>28</v>
      </c>
      <c r="D54" s="3">
        <v>16</v>
      </c>
      <c r="E54" s="2">
        <v>5</v>
      </c>
      <c r="F54" s="3">
        <v>9</v>
      </c>
      <c r="G54" s="2">
        <v>4</v>
      </c>
      <c r="H54" s="3">
        <v>12</v>
      </c>
      <c r="I54" s="2">
        <v>4</v>
      </c>
      <c r="J54" s="3">
        <v>37</v>
      </c>
    </row>
    <row r="55" spans="3:10" ht="13.5">
      <c r="C55" t="s">
        <v>3</v>
      </c>
      <c r="D55" s="3">
        <v>7</v>
      </c>
      <c r="E55" s="2">
        <v>5</v>
      </c>
      <c r="F55" s="3">
        <v>14</v>
      </c>
      <c r="G55" s="2">
        <v>3</v>
      </c>
      <c r="H55" s="3">
        <v>20</v>
      </c>
      <c r="I55" s="2">
        <v>3</v>
      </c>
      <c r="J55" s="3">
        <v>41</v>
      </c>
    </row>
    <row r="56" spans="3:10" ht="13.5">
      <c r="C56" t="s">
        <v>31</v>
      </c>
      <c r="D56" s="3">
        <v>19</v>
      </c>
      <c r="E56" s="2">
        <v>4</v>
      </c>
      <c r="F56" s="3">
        <v>18</v>
      </c>
      <c r="G56" s="2">
        <v>5</v>
      </c>
      <c r="H56" s="3">
        <v>12</v>
      </c>
      <c r="I56" s="2">
        <v>5</v>
      </c>
      <c r="J56" s="3">
        <v>49</v>
      </c>
    </row>
    <row r="57" spans="3:10" ht="13.5">
      <c r="C57" t="s">
        <v>58</v>
      </c>
      <c r="D57" s="3">
        <v>21</v>
      </c>
      <c r="E57" s="2">
        <v>1</v>
      </c>
      <c r="F57" s="3">
        <v>15</v>
      </c>
      <c r="G57" s="2">
        <v>4</v>
      </c>
      <c r="H57" s="3">
        <v>19</v>
      </c>
      <c r="I57" s="2">
        <v>2</v>
      </c>
      <c r="J57" s="3">
        <v>55</v>
      </c>
    </row>
    <row r="59" ht="13.5">
      <c r="B59" t="s">
        <v>2</v>
      </c>
    </row>
    <row r="60" spans="3:10" ht="13.5">
      <c r="C60" t="s">
        <v>60</v>
      </c>
      <c r="D60" s="3">
        <v>20</v>
      </c>
      <c r="E60" s="2">
        <v>4</v>
      </c>
      <c r="F60" s="3">
        <v>14</v>
      </c>
      <c r="G60" s="2">
        <v>2</v>
      </c>
      <c r="H60" s="3">
        <v>21</v>
      </c>
      <c r="I60" s="2">
        <v>1</v>
      </c>
      <c r="J60" s="3">
        <v>55</v>
      </c>
    </row>
    <row r="61" spans="3:10" ht="13.5">
      <c r="C61" t="s">
        <v>61</v>
      </c>
      <c r="D61" s="3">
        <v>27</v>
      </c>
      <c r="E61" s="2">
        <v>1</v>
      </c>
      <c r="F61" s="3">
        <v>18</v>
      </c>
      <c r="G61" s="2">
        <v>3</v>
      </c>
      <c r="H61" s="3">
        <v>20</v>
      </c>
      <c r="I61" s="2">
        <v>4</v>
      </c>
      <c r="J61" s="3">
        <v>65</v>
      </c>
    </row>
    <row r="62" spans="3:10" ht="13.5">
      <c r="C62" t="s">
        <v>30</v>
      </c>
      <c r="D62" s="3">
        <v>27</v>
      </c>
      <c r="E62" s="2">
        <v>3</v>
      </c>
      <c r="F62" s="3">
        <v>23</v>
      </c>
      <c r="G62" s="2">
        <v>2</v>
      </c>
      <c r="H62" s="3">
        <v>20</v>
      </c>
      <c r="I62" s="2">
        <v>0</v>
      </c>
      <c r="J62" s="3">
        <v>70</v>
      </c>
    </row>
    <row r="63" spans="3:10" ht="13.5">
      <c r="C63" t="s">
        <v>29</v>
      </c>
      <c r="D63" s="3">
        <v>35</v>
      </c>
      <c r="E63" s="2">
        <v>0</v>
      </c>
      <c r="F63" s="3">
        <v>25</v>
      </c>
      <c r="G63" s="2">
        <v>1</v>
      </c>
      <c r="H63" s="3">
        <v>13</v>
      </c>
      <c r="I63" s="2">
        <v>2</v>
      </c>
      <c r="J63" s="3">
        <v>73</v>
      </c>
    </row>
    <row r="64" spans="3:10" ht="13.5">
      <c r="C64" t="s">
        <v>59</v>
      </c>
      <c r="D64" s="3">
        <v>29</v>
      </c>
      <c r="E64" s="2">
        <v>1</v>
      </c>
      <c r="F64" s="3">
        <v>37</v>
      </c>
      <c r="G64" s="2">
        <v>1</v>
      </c>
      <c r="H64" s="3">
        <v>23</v>
      </c>
      <c r="I64" s="2">
        <v>3</v>
      </c>
      <c r="J64" s="3">
        <v>89</v>
      </c>
    </row>
    <row r="66" spans="2:8" ht="13.5">
      <c r="B66" t="s">
        <v>10</v>
      </c>
      <c r="D66" s="26"/>
      <c r="F66" s="26"/>
      <c r="H66" s="26"/>
    </row>
    <row r="67" spans="4:8" ht="13.5">
      <c r="D67" s="26"/>
      <c r="F67" s="26"/>
      <c r="H67" s="26"/>
    </row>
    <row r="68" spans="4:8" ht="13.5">
      <c r="D68" s="26"/>
      <c r="F68" s="26"/>
      <c r="H68" s="26"/>
    </row>
    <row r="69" spans="1:8" ht="13.5">
      <c r="A69" t="s">
        <v>43</v>
      </c>
      <c r="B69" t="s">
        <v>0</v>
      </c>
      <c r="D69" s="26" t="s">
        <v>38</v>
      </c>
      <c r="F69" s="26" t="s">
        <v>39</v>
      </c>
      <c r="H69" s="26" t="s">
        <v>19</v>
      </c>
    </row>
    <row r="70" spans="3:8" ht="13.5">
      <c r="C70" t="s">
        <v>23</v>
      </c>
      <c r="D70" s="3">
        <v>4</v>
      </c>
      <c r="E70" s="2">
        <v>9</v>
      </c>
      <c r="F70" s="3">
        <v>3</v>
      </c>
      <c r="G70" s="2">
        <v>11</v>
      </c>
      <c r="H70" s="3">
        <v>7</v>
      </c>
    </row>
    <row r="71" spans="3:8" ht="13.5">
      <c r="C71" t="s">
        <v>17</v>
      </c>
      <c r="D71" s="3">
        <v>6</v>
      </c>
      <c r="E71" s="2">
        <v>7</v>
      </c>
      <c r="F71" s="3">
        <v>4</v>
      </c>
      <c r="G71" s="2">
        <v>5</v>
      </c>
      <c r="H71" s="3">
        <v>10</v>
      </c>
    </row>
    <row r="72" spans="3:8" ht="13.5">
      <c r="C72" t="s">
        <v>16</v>
      </c>
      <c r="D72" s="3">
        <v>5</v>
      </c>
      <c r="E72" s="2">
        <v>8</v>
      </c>
      <c r="F72" s="3">
        <v>8</v>
      </c>
      <c r="G72" s="2">
        <v>8</v>
      </c>
      <c r="H72" s="3">
        <v>13</v>
      </c>
    </row>
    <row r="73" spans="3:8" ht="13.5">
      <c r="C73" t="s">
        <v>22</v>
      </c>
      <c r="D73" s="3">
        <v>8</v>
      </c>
      <c r="E73" s="2">
        <v>5</v>
      </c>
      <c r="F73" s="3">
        <v>6</v>
      </c>
      <c r="G73" s="2">
        <v>10</v>
      </c>
      <c r="H73" s="3">
        <v>14</v>
      </c>
    </row>
    <row r="74" spans="3:8" ht="13.5">
      <c r="C74" t="s">
        <v>15</v>
      </c>
      <c r="D74" s="3">
        <v>8</v>
      </c>
      <c r="E74" s="2">
        <v>6</v>
      </c>
      <c r="F74" s="3">
        <v>6</v>
      </c>
      <c r="G74" s="2">
        <v>9</v>
      </c>
      <c r="H74" s="3">
        <v>14</v>
      </c>
    </row>
    <row r="75" spans="3:8" ht="13.5">
      <c r="C75" t="s">
        <v>8</v>
      </c>
      <c r="D75" s="3">
        <v>10</v>
      </c>
      <c r="E75" s="2">
        <v>7</v>
      </c>
      <c r="F75" s="3">
        <v>8</v>
      </c>
      <c r="G75" s="2">
        <v>7</v>
      </c>
      <c r="H75" s="3">
        <v>18</v>
      </c>
    </row>
    <row r="76" spans="3:8" ht="13.5">
      <c r="C76" t="s">
        <v>14</v>
      </c>
      <c r="D76" s="3">
        <v>9</v>
      </c>
      <c r="E76" s="2">
        <v>8</v>
      </c>
      <c r="F76" s="3">
        <v>11</v>
      </c>
      <c r="G76" s="2">
        <v>6</v>
      </c>
      <c r="H76" s="3">
        <v>20</v>
      </c>
    </row>
    <row r="77" spans="3:8" ht="13.5">
      <c r="C77" t="s">
        <v>12</v>
      </c>
      <c r="D77" s="3">
        <v>9</v>
      </c>
      <c r="E77" s="2">
        <v>3</v>
      </c>
      <c r="F77" s="3">
        <v>11</v>
      </c>
      <c r="G77" s="2">
        <v>5</v>
      </c>
      <c r="H77" s="3">
        <v>20</v>
      </c>
    </row>
    <row r="78" spans="3:8" ht="13.5">
      <c r="C78" t="s">
        <v>13</v>
      </c>
      <c r="D78" s="3">
        <v>12</v>
      </c>
      <c r="E78" s="2">
        <v>4</v>
      </c>
      <c r="F78" s="3">
        <v>17</v>
      </c>
      <c r="G78" s="2">
        <v>2</v>
      </c>
      <c r="H78" s="3">
        <v>29</v>
      </c>
    </row>
    <row r="80" ht="13.5">
      <c r="B80" t="s">
        <v>4</v>
      </c>
    </row>
    <row r="81" spans="3:8" ht="13.5">
      <c r="C81" t="s">
        <v>24</v>
      </c>
      <c r="D81" s="3">
        <v>6</v>
      </c>
      <c r="E81" s="2">
        <v>5</v>
      </c>
      <c r="F81" s="3">
        <v>13</v>
      </c>
      <c r="G81" s="2">
        <v>7</v>
      </c>
      <c r="H81" s="3">
        <v>19</v>
      </c>
    </row>
    <row r="82" spans="3:8" ht="13.5">
      <c r="C82" t="s">
        <v>26</v>
      </c>
      <c r="D82" s="3">
        <v>12</v>
      </c>
      <c r="E82" s="2">
        <v>1</v>
      </c>
      <c r="F82" s="3">
        <v>9</v>
      </c>
      <c r="G82" s="2">
        <v>6</v>
      </c>
      <c r="H82" s="3">
        <v>21</v>
      </c>
    </row>
    <row r="83" spans="3:8" ht="13.5">
      <c r="C83" t="s">
        <v>27</v>
      </c>
      <c r="D83" s="3">
        <v>14</v>
      </c>
      <c r="E83" s="2">
        <v>5</v>
      </c>
      <c r="F83" s="3">
        <v>8</v>
      </c>
      <c r="G83" s="2">
        <v>7</v>
      </c>
      <c r="H83" s="3">
        <v>22</v>
      </c>
    </row>
    <row r="84" spans="3:8" ht="13.5">
      <c r="C84" t="s">
        <v>25</v>
      </c>
      <c r="D84" s="3">
        <v>8</v>
      </c>
      <c r="E84" s="2">
        <v>5</v>
      </c>
      <c r="F84" s="3">
        <v>14</v>
      </c>
      <c r="G84" s="2">
        <v>6</v>
      </c>
      <c r="H84" s="3">
        <v>22</v>
      </c>
    </row>
    <row r="85" spans="3:8" ht="13.5">
      <c r="C85" t="s">
        <v>7</v>
      </c>
      <c r="D85" s="3">
        <v>13</v>
      </c>
      <c r="E85" s="2">
        <v>5</v>
      </c>
      <c r="F85" s="3">
        <v>10</v>
      </c>
      <c r="G85" s="2">
        <v>3</v>
      </c>
      <c r="H85" s="3">
        <v>23</v>
      </c>
    </row>
    <row r="87" ht="13.5">
      <c r="B87" t="s">
        <v>6</v>
      </c>
    </row>
    <row r="88" spans="3:8" ht="13.5">
      <c r="C88" t="s">
        <v>3</v>
      </c>
      <c r="D88" s="3">
        <v>7</v>
      </c>
      <c r="E88" s="2">
        <v>5</v>
      </c>
      <c r="F88" s="3">
        <v>14</v>
      </c>
      <c r="G88" s="2">
        <v>3</v>
      </c>
      <c r="H88" s="3">
        <v>21</v>
      </c>
    </row>
    <row r="89" spans="3:8" ht="13.5">
      <c r="C89" t="s">
        <v>28</v>
      </c>
      <c r="D89" s="3">
        <v>16</v>
      </c>
      <c r="E89" s="2">
        <v>5</v>
      </c>
      <c r="F89" s="3">
        <v>9</v>
      </c>
      <c r="G89" s="2">
        <v>4</v>
      </c>
      <c r="H89" s="3">
        <v>25</v>
      </c>
    </row>
    <row r="90" spans="3:8" ht="13.5">
      <c r="C90" t="s">
        <v>58</v>
      </c>
      <c r="D90" s="3">
        <v>21</v>
      </c>
      <c r="E90" s="2">
        <v>1</v>
      </c>
      <c r="F90" s="3">
        <v>15</v>
      </c>
      <c r="G90" s="2">
        <v>4</v>
      </c>
      <c r="H90" s="3">
        <v>36</v>
      </c>
    </row>
    <row r="91" spans="3:8" ht="13.5">
      <c r="C91" t="s">
        <v>31</v>
      </c>
      <c r="D91" s="3">
        <v>19</v>
      </c>
      <c r="E91" s="2">
        <v>4</v>
      </c>
      <c r="F91" s="3">
        <v>18</v>
      </c>
      <c r="G91" s="2">
        <v>5</v>
      </c>
      <c r="H91" s="3">
        <v>37</v>
      </c>
    </row>
    <row r="93" ht="13.5">
      <c r="B93" t="s">
        <v>2</v>
      </c>
    </row>
    <row r="94" spans="3:8" ht="13.5">
      <c r="C94" t="s">
        <v>60</v>
      </c>
      <c r="D94" s="3">
        <v>20</v>
      </c>
      <c r="E94" s="2">
        <v>4</v>
      </c>
      <c r="F94" s="3">
        <v>14</v>
      </c>
      <c r="G94" s="2">
        <v>2</v>
      </c>
      <c r="H94" s="3">
        <v>34</v>
      </c>
    </row>
    <row r="95" spans="3:8" ht="13.5">
      <c r="C95" t="s">
        <v>61</v>
      </c>
      <c r="D95" s="3">
        <v>27</v>
      </c>
      <c r="E95" s="2">
        <v>1</v>
      </c>
      <c r="F95" s="3">
        <v>18</v>
      </c>
      <c r="G95" s="2">
        <v>3</v>
      </c>
      <c r="H95" s="3">
        <v>45</v>
      </c>
    </row>
    <row r="96" spans="3:8" ht="13.5">
      <c r="C96" t="s">
        <v>30</v>
      </c>
      <c r="D96" s="3">
        <v>27</v>
      </c>
      <c r="E96" s="2">
        <v>3</v>
      </c>
      <c r="F96" s="3">
        <v>23</v>
      </c>
      <c r="G96" s="2">
        <v>2</v>
      </c>
      <c r="H96" s="3">
        <v>50</v>
      </c>
    </row>
    <row r="97" spans="3:8" ht="13.5">
      <c r="C97" t="s">
        <v>29</v>
      </c>
      <c r="D97" s="3">
        <v>35</v>
      </c>
      <c r="E97" s="2">
        <v>0</v>
      </c>
      <c r="F97" s="3">
        <v>25</v>
      </c>
      <c r="G97" s="2">
        <v>1</v>
      </c>
      <c r="H97" s="3">
        <v>60</v>
      </c>
    </row>
    <row r="98" spans="3:8" ht="13.5">
      <c r="C98" t="s">
        <v>59</v>
      </c>
      <c r="D98" s="3">
        <v>29</v>
      </c>
      <c r="E98" s="2">
        <v>1</v>
      </c>
      <c r="F98" s="3">
        <v>37</v>
      </c>
      <c r="G98" s="2">
        <v>1</v>
      </c>
      <c r="H98" s="3">
        <v>66</v>
      </c>
    </row>
    <row r="99" spans="4:8" ht="13.5">
      <c r="D99" s="26"/>
      <c r="F99" s="26"/>
      <c r="H99" s="26"/>
    </row>
    <row r="100" spans="2:8" ht="13.5">
      <c r="B100" t="s">
        <v>10</v>
      </c>
      <c r="D100" s="26"/>
      <c r="F100" s="26"/>
      <c r="H100" s="26"/>
    </row>
    <row r="102" spans="4:8" ht="13.5">
      <c r="D102" s="26"/>
      <c r="F102" s="26"/>
      <c r="H102" s="26"/>
    </row>
    <row r="103" spans="1:8" ht="13.5">
      <c r="A103" t="s">
        <v>44</v>
      </c>
      <c r="B103" t="s">
        <v>0</v>
      </c>
      <c r="D103" s="26" t="s">
        <v>55</v>
      </c>
      <c r="F103" s="26" t="s">
        <v>56</v>
      </c>
      <c r="H103" s="26" t="s">
        <v>19</v>
      </c>
    </row>
    <row r="104" spans="3:8" ht="13.5">
      <c r="C104" t="s">
        <v>15</v>
      </c>
      <c r="D104" s="3">
        <v>7</v>
      </c>
      <c r="E104" s="2">
        <v>5</v>
      </c>
      <c r="F104" s="3">
        <v>2</v>
      </c>
      <c r="G104" s="2">
        <v>7</v>
      </c>
      <c r="H104" s="3">
        <v>9</v>
      </c>
    </row>
    <row r="105" spans="3:8" ht="13.5">
      <c r="C105" t="s">
        <v>23</v>
      </c>
      <c r="D105" s="3">
        <v>8</v>
      </c>
      <c r="E105" s="2">
        <v>3</v>
      </c>
      <c r="F105" s="3">
        <v>3</v>
      </c>
      <c r="G105" s="2">
        <v>3</v>
      </c>
      <c r="H105" s="3">
        <v>11</v>
      </c>
    </row>
    <row r="106" spans="3:8" ht="13.5">
      <c r="C106" t="s">
        <v>16</v>
      </c>
      <c r="D106" s="3">
        <v>9</v>
      </c>
      <c r="E106" s="2">
        <v>4</v>
      </c>
      <c r="F106" s="3">
        <v>7</v>
      </c>
      <c r="G106" s="2">
        <v>9</v>
      </c>
      <c r="H106" s="3">
        <v>16</v>
      </c>
    </row>
    <row r="107" spans="3:8" ht="13.5">
      <c r="C107" t="s">
        <v>12</v>
      </c>
      <c r="D107" s="3">
        <v>11</v>
      </c>
      <c r="E107" s="2">
        <v>5</v>
      </c>
      <c r="F107" s="3">
        <v>8</v>
      </c>
      <c r="G107" s="2">
        <v>3</v>
      </c>
      <c r="H107" s="3">
        <v>19</v>
      </c>
    </row>
    <row r="108" spans="3:8" ht="13.5">
      <c r="C108" t="s">
        <v>8</v>
      </c>
      <c r="D108" s="3">
        <v>8</v>
      </c>
      <c r="E108" s="2">
        <v>2</v>
      </c>
      <c r="F108" s="3">
        <v>13</v>
      </c>
      <c r="G108" s="2">
        <v>2</v>
      </c>
      <c r="H108" s="3">
        <v>21</v>
      </c>
    </row>
    <row r="109" spans="3:8" ht="13.5">
      <c r="C109" t="s">
        <v>13</v>
      </c>
      <c r="D109" s="3">
        <v>9</v>
      </c>
      <c r="E109" s="2">
        <v>5</v>
      </c>
      <c r="F109" s="3">
        <v>12</v>
      </c>
      <c r="G109" s="2">
        <v>1</v>
      </c>
      <c r="H109" s="3">
        <v>21</v>
      </c>
    </row>
    <row r="110" spans="3:8" ht="13.5">
      <c r="C110" t="s">
        <v>22</v>
      </c>
      <c r="D110" s="3">
        <v>12</v>
      </c>
      <c r="E110" s="2">
        <v>3</v>
      </c>
      <c r="F110" s="3">
        <v>12</v>
      </c>
      <c r="G110" s="2">
        <v>2</v>
      </c>
      <c r="H110" s="3">
        <v>24</v>
      </c>
    </row>
    <row r="111" spans="3:8" ht="13.5">
      <c r="C111" t="s">
        <v>14</v>
      </c>
      <c r="D111" s="3">
        <v>13</v>
      </c>
      <c r="E111" s="2">
        <v>3</v>
      </c>
      <c r="F111" s="3">
        <v>13</v>
      </c>
      <c r="G111" s="2">
        <v>5</v>
      </c>
      <c r="H111" s="3">
        <v>26</v>
      </c>
    </row>
    <row r="112" spans="3:8" ht="13.5">
      <c r="C112" t="s">
        <v>17</v>
      </c>
      <c r="D112" s="3">
        <v>12</v>
      </c>
      <c r="E112" s="2">
        <v>8</v>
      </c>
      <c r="F112" s="3">
        <v>16</v>
      </c>
      <c r="G112" s="2">
        <v>1</v>
      </c>
      <c r="H112" s="3">
        <v>28</v>
      </c>
    </row>
    <row r="114" ht="13.5">
      <c r="B114" t="s">
        <v>4</v>
      </c>
    </row>
    <row r="115" spans="3:8" ht="13.5">
      <c r="C115" t="s">
        <v>25</v>
      </c>
      <c r="D115" s="3">
        <v>10</v>
      </c>
      <c r="E115" s="2">
        <v>1</v>
      </c>
      <c r="F115" s="3">
        <v>10</v>
      </c>
      <c r="G115" s="2">
        <v>3</v>
      </c>
      <c r="H115" s="3">
        <v>20</v>
      </c>
    </row>
    <row r="116" spans="3:8" ht="13.5">
      <c r="C116" t="s">
        <v>24</v>
      </c>
      <c r="D116" s="3">
        <v>7</v>
      </c>
      <c r="E116" s="2">
        <v>5</v>
      </c>
      <c r="F116" s="3">
        <v>13</v>
      </c>
      <c r="G116" s="2">
        <v>2</v>
      </c>
      <c r="H116" s="3">
        <v>20</v>
      </c>
    </row>
    <row r="117" spans="3:8" ht="13.5">
      <c r="C117" t="s">
        <v>27</v>
      </c>
      <c r="D117" s="3">
        <v>11</v>
      </c>
      <c r="E117" s="2">
        <v>3</v>
      </c>
      <c r="F117" s="3">
        <v>13</v>
      </c>
      <c r="G117" s="2">
        <v>3</v>
      </c>
      <c r="H117" s="3">
        <v>24</v>
      </c>
    </row>
    <row r="118" spans="3:8" ht="13.5">
      <c r="C118" t="s">
        <v>26</v>
      </c>
      <c r="D118" s="3">
        <v>16</v>
      </c>
      <c r="E118" s="2">
        <v>2</v>
      </c>
      <c r="F118" s="3">
        <v>10</v>
      </c>
      <c r="G118" s="2">
        <v>10</v>
      </c>
      <c r="H118" s="3">
        <v>26</v>
      </c>
    </row>
    <row r="119" spans="3:8" ht="13.5">
      <c r="C119" t="s">
        <v>7</v>
      </c>
      <c r="D119" s="3">
        <v>13</v>
      </c>
      <c r="E119" s="2">
        <v>3</v>
      </c>
      <c r="F119" s="3">
        <v>17</v>
      </c>
      <c r="G119" s="2">
        <v>2</v>
      </c>
      <c r="H119" s="3">
        <v>30</v>
      </c>
    </row>
    <row r="121" ht="13.5">
      <c r="B121" t="s">
        <v>6</v>
      </c>
    </row>
    <row r="122" spans="3:8" ht="13.5">
      <c r="C122" t="s">
        <v>3</v>
      </c>
      <c r="D122" s="3">
        <v>14</v>
      </c>
      <c r="E122" s="2">
        <v>2</v>
      </c>
      <c r="F122" s="3">
        <v>15</v>
      </c>
      <c r="G122" s="2">
        <v>1</v>
      </c>
      <c r="H122" s="3">
        <v>29</v>
      </c>
    </row>
    <row r="123" spans="3:8" ht="13.5">
      <c r="C123" t="s">
        <v>28</v>
      </c>
      <c r="D123" s="3">
        <v>19</v>
      </c>
      <c r="E123" s="2">
        <v>2</v>
      </c>
      <c r="F123" s="3">
        <v>17</v>
      </c>
      <c r="G123" s="2">
        <v>4</v>
      </c>
      <c r="H123" s="3">
        <v>36</v>
      </c>
    </row>
    <row r="124" spans="3:8" ht="13.5">
      <c r="C124" t="s">
        <v>31</v>
      </c>
      <c r="D124" s="3">
        <v>16</v>
      </c>
      <c r="E124" s="2">
        <v>4</v>
      </c>
      <c r="F124" s="3">
        <v>20</v>
      </c>
      <c r="G124" s="2">
        <v>3</v>
      </c>
      <c r="H124" s="3">
        <v>36</v>
      </c>
    </row>
    <row r="125" spans="3:8" ht="13.5">
      <c r="C125" t="s">
        <v>58</v>
      </c>
      <c r="D125" s="3">
        <v>21</v>
      </c>
      <c r="E125" s="2">
        <v>3</v>
      </c>
      <c r="F125" s="3">
        <v>21</v>
      </c>
      <c r="G125" s="2">
        <v>1</v>
      </c>
      <c r="H125" s="3">
        <v>42</v>
      </c>
    </row>
    <row r="127" ht="13.5">
      <c r="B127" t="s">
        <v>2</v>
      </c>
    </row>
    <row r="128" spans="3:8" ht="13.5">
      <c r="C128" t="s">
        <v>60</v>
      </c>
      <c r="D128" s="3">
        <v>30</v>
      </c>
      <c r="E128" s="2">
        <v>3</v>
      </c>
      <c r="F128" s="3">
        <v>10</v>
      </c>
      <c r="G128" s="2">
        <v>2</v>
      </c>
      <c r="H128" s="3">
        <v>40</v>
      </c>
    </row>
    <row r="129" spans="3:8" ht="13.5">
      <c r="C129" t="s">
        <v>29</v>
      </c>
      <c r="D129" s="3">
        <v>14</v>
      </c>
      <c r="E129" s="2">
        <v>6</v>
      </c>
      <c r="F129" s="3">
        <v>30</v>
      </c>
      <c r="G129" s="2">
        <v>1</v>
      </c>
      <c r="H129" s="3">
        <v>44</v>
      </c>
    </row>
    <row r="130" spans="3:8" ht="13.5">
      <c r="C130" t="s">
        <v>30</v>
      </c>
      <c r="D130" s="3">
        <v>22</v>
      </c>
      <c r="E130" s="2">
        <v>3</v>
      </c>
      <c r="F130" s="3">
        <v>23</v>
      </c>
      <c r="G130" s="2">
        <v>2</v>
      </c>
      <c r="H130" s="3">
        <v>45</v>
      </c>
    </row>
    <row r="131" spans="3:12" ht="13.5">
      <c r="C131" t="s">
        <v>61</v>
      </c>
      <c r="D131" s="26">
        <v>21</v>
      </c>
      <c r="E131" s="2">
        <v>1</v>
      </c>
      <c r="F131" s="26">
        <v>33</v>
      </c>
      <c r="G131" s="2">
        <v>1</v>
      </c>
      <c r="H131" s="26">
        <v>54</v>
      </c>
      <c r="J131" s="26"/>
      <c r="L131" s="26"/>
    </row>
    <row r="132" spans="3:8" ht="13.5">
      <c r="C132" t="s">
        <v>59</v>
      </c>
      <c r="D132" s="3">
        <v>23</v>
      </c>
      <c r="E132" s="2">
        <v>0</v>
      </c>
      <c r="F132" s="3">
        <v>33</v>
      </c>
      <c r="G132" s="2">
        <v>1</v>
      </c>
      <c r="H132" s="3">
        <v>56</v>
      </c>
    </row>
    <row r="133" spans="4:12" ht="13.5">
      <c r="D133" s="26"/>
      <c r="F133" s="26"/>
      <c r="H133" s="26"/>
      <c r="J133" s="26"/>
      <c r="L133" s="26"/>
    </row>
    <row r="134" ht="13.5">
      <c r="B134" t="s">
        <v>10</v>
      </c>
    </row>
    <row r="135" spans="4:12" ht="13.5">
      <c r="D135" s="26"/>
      <c r="F135" s="26"/>
      <c r="H135" s="26"/>
      <c r="J135" s="26"/>
      <c r="L135" s="26"/>
    </row>
    <row r="137" spans="1:12" ht="13.5">
      <c r="A137" t="s">
        <v>45</v>
      </c>
      <c r="B137" t="s">
        <v>0</v>
      </c>
      <c r="D137" s="26" t="s">
        <v>39</v>
      </c>
      <c r="F137" s="26" t="s">
        <v>40</v>
      </c>
      <c r="H137" s="26" t="s">
        <v>55</v>
      </c>
      <c r="J137" s="26" t="s">
        <v>56</v>
      </c>
      <c r="L137" s="26" t="s">
        <v>19</v>
      </c>
    </row>
    <row r="138" spans="3:12" ht="13.5">
      <c r="C138" t="s">
        <v>15</v>
      </c>
      <c r="D138" s="3">
        <v>6</v>
      </c>
      <c r="E138" s="2">
        <v>9</v>
      </c>
      <c r="F138" s="3">
        <v>6</v>
      </c>
      <c r="G138" s="2">
        <v>9</v>
      </c>
      <c r="H138" s="3">
        <v>7</v>
      </c>
      <c r="I138" s="2">
        <v>5</v>
      </c>
      <c r="J138" s="3">
        <v>2</v>
      </c>
      <c r="K138" s="2">
        <v>7</v>
      </c>
      <c r="L138" s="3">
        <v>21</v>
      </c>
    </row>
    <row r="139" spans="3:12" ht="13.5">
      <c r="C139" t="s">
        <v>23</v>
      </c>
      <c r="D139" s="3">
        <v>3</v>
      </c>
      <c r="E139" s="2">
        <v>11</v>
      </c>
      <c r="F139" s="3">
        <v>8</v>
      </c>
      <c r="G139" s="2">
        <v>4</v>
      </c>
      <c r="H139" s="3">
        <v>8</v>
      </c>
      <c r="I139" s="2">
        <v>3</v>
      </c>
      <c r="J139" s="3">
        <v>3</v>
      </c>
      <c r="K139" s="2">
        <v>3</v>
      </c>
      <c r="L139" s="3">
        <v>22</v>
      </c>
    </row>
    <row r="140" spans="3:12" ht="13.5">
      <c r="C140" t="s">
        <v>16</v>
      </c>
      <c r="D140" s="3">
        <v>8</v>
      </c>
      <c r="E140" s="2">
        <v>8</v>
      </c>
      <c r="F140" s="3">
        <v>3</v>
      </c>
      <c r="G140" s="2">
        <v>9</v>
      </c>
      <c r="H140" s="3">
        <v>9</v>
      </c>
      <c r="I140" s="2">
        <v>4</v>
      </c>
      <c r="J140" s="3">
        <v>7</v>
      </c>
      <c r="K140" s="2">
        <v>9</v>
      </c>
      <c r="L140" s="3">
        <v>27</v>
      </c>
    </row>
    <row r="141" spans="3:12" ht="13.5">
      <c r="C141" t="s">
        <v>22</v>
      </c>
      <c r="D141" s="3">
        <v>6</v>
      </c>
      <c r="E141" s="2">
        <v>10</v>
      </c>
      <c r="F141" s="3">
        <v>5</v>
      </c>
      <c r="G141" s="2">
        <v>8</v>
      </c>
      <c r="H141" s="3">
        <v>12</v>
      </c>
      <c r="I141" s="2">
        <v>3</v>
      </c>
      <c r="J141" s="3">
        <v>12</v>
      </c>
      <c r="K141" s="2">
        <v>2</v>
      </c>
      <c r="L141" s="3">
        <v>35</v>
      </c>
    </row>
    <row r="142" spans="3:12" ht="13.5">
      <c r="C142" t="s">
        <v>8</v>
      </c>
      <c r="D142" s="3">
        <v>8</v>
      </c>
      <c r="E142" s="2">
        <v>7</v>
      </c>
      <c r="F142" s="3">
        <v>6</v>
      </c>
      <c r="G142" s="2">
        <v>3</v>
      </c>
      <c r="H142" s="3">
        <v>8</v>
      </c>
      <c r="I142" s="2">
        <v>2</v>
      </c>
      <c r="J142" s="3">
        <v>13</v>
      </c>
      <c r="K142" s="2">
        <v>2</v>
      </c>
      <c r="L142" s="3">
        <v>35</v>
      </c>
    </row>
    <row r="143" spans="3:12" ht="13.5">
      <c r="C143" t="s">
        <v>17</v>
      </c>
      <c r="D143" s="3">
        <v>4</v>
      </c>
      <c r="E143" s="2">
        <v>5</v>
      </c>
      <c r="F143" s="3">
        <v>4</v>
      </c>
      <c r="G143" s="2">
        <v>6</v>
      </c>
      <c r="H143" s="3">
        <v>12</v>
      </c>
      <c r="I143" s="2">
        <v>8</v>
      </c>
      <c r="J143" s="3">
        <v>16</v>
      </c>
      <c r="K143" s="2">
        <v>1</v>
      </c>
      <c r="L143" s="3">
        <v>36</v>
      </c>
    </row>
    <row r="144" spans="3:12" ht="13.5">
      <c r="C144" t="s">
        <v>12</v>
      </c>
      <c r="D144" s="3">
        <v>11</v>
      </c>
      <c r="E144" s="2">
        <v>5</v>
      </c>
      <c r="F144" s="3">
        <v>9</v>
      </c>
      <c r="G144" s="2">
        <v>4</v>
      </c>
      <c r="H144" s="3">
        <v>11</v>
      </c>
      <c r="I144" s="2">
        <v>5</v>
      </c>
      <c r="J144" s="3">
        <v>8</v>
      </c>
      <c r="K144" s="2">
        <v>3</v>
      </c>
      <c r="L144" s="3">
        <v>39</v>
      </c>
    </row>
    <row r="145" spans="3:12" ht="13.5">
      <c r="C145" t="s">
        <v>13</v>
      </c>
      <c r="D145" s="3">
        <v>17</v>
      </c>
      <c r="E145" s="2">
        <v>2</v>
      </c>
      <c r="F145" s="3">
        <v>8</v>
      </c>
      <c r="G145" s="2">
        <v>4</v>
      </c>
      <c r="H145" s="3">
        <v>9</v>
      </c>
      <c r="I145" s="2">
        <v>5</v>
      </c>
      <c r="J145" s="3">
        <v>12</v>
      </c>
      <c r="K145" s="2">
        <v>1</v>
      </c>
      <c r="L145" s="3">
        <v>46</v>
      </c>
    </row>
    <row r="146" spans="3:12" ht="13.5">
      <c r="C146" t="s">
        <v>14</v>
      </c>
      <c r="D146" s="3">
        <v>11</v>
      </c>
      <c r="E146" s="2">
        <v>6</v>
      </c>
      <c r="F146" s="3">
        <v>13</v>
      </c>
      <c r="G146" s="2">
        <v>3</v>
      </c>
      <c r="H146" s="3">
        <v>13</v>
      </c>
      <c r="I146" s="2">
        <v>3</v>
      </c>
      <c r="J146" s="3">
        <v>13</v>
      </c>
      <c r="K146" s="2">
        <v>5</v>
      </c>
      <c r="L146" s="3">
        <v>50</v>
      </c>
    </row>
    <row r="148" ht="13.5">
      <c r="B148" t="s">
        <v>4</v>
      </c>
    </row>
    <row r="149" spans="3:12" ht="13.5">
      <c r="C149" t="s">
        <v>25</v>
      </c>
      <c r="D149" s="3">
        <v>14</v>
      </c>
      <c r="E149" s="2">
        <v>6</v>
      </c>
      <c r="F149" s="3">
        <v>8</v>
      </c>
      <c r="G149" s="2">
        <v>4</v>
      </c>
      <c r="H149" s="3">
        <v>10</v>
      </c>
      <c r="I149" s="2">
        <v>1</v>
      </c>
      <c r="J149" s="3">
        <v>10</v>
      </c>
      <c r="K149" s="2">
        <v>3</v>
      </c>
      <c r="L149" s="3">
        <v>42</v>
      </c>
    </row>
    <row r="150" spans="3:12" ht="13.5">
      <c r="C150" t="s">
        <v>27</v>
      </c>
      <c r="D150" s="3">
        <v>8</v>
      </c>
      <c r="E150" s="2">
        <v>7</v>
      </c>
      <c r="F150" s="3">
        <v>10</v>
      </c>
      <c r="G150" s="2">
        <v>6</v>
      </c>
      <c r="H150" s="3">
        <v>11</v>
      </c>
      <c r="I150" s="2">
        <v>3</v>
      </c>
      <c r="J150" s="3">
        <v>13</v>
      </c>
      <c r="K150" s="2">
        <v>3</v>
      </c>
      <c r="L150" s="3">
        <v>42</v>
      </c>
    </row>
    <row r="151" spans="3:12" ht="13.5">
      <c r="C151" t="s">
        <v>24</v>
      </c>
      <c r="D151" s="3">
        <v>13</v>
      </c>
      <c r="E151" s="2">
        <v>7</v>
      </c>
      <c r="F151" s="3">
        <v>9</v>
      </c>
      <c r="G151" s="2">
        <v>4</v>
      </c>
      <c r="H151" s="3">
        <v>7</v>
      </c>
      <c r="I151" s="2">
        <v>5</v>
      </c>
      <c r="J151" s="3">
        <v>13</v>
      </c>
      <c r="K151" s="2">
        <v>2</v>
      </c>
      <c r="L151" s="3">
        <v>42</v>
      </c>
    </row>
    <row r="152" spans="3:12" ht="13.5">
      <c r="C152" t="s">
        <v>26</v>
      </c>
      <c r="D152" s="3">
        <v>9</v>
      </c>
      <c r="E152" s="2">
        <v>6</v>
      </c>
      <c r="F152" s="3">
        <v>12</v>
      </c>
      <c r="G152" s="2">
        <v>4</v>
      </c>
      <c r="H152" s="3">
        <v>16</v>
      </c>
      <c r="I152" s="2">
        <v>2</v>
      </c>
      <c r="J152" s="3">
        <v>10</v>
      </c>
      <c r="K152" s="2">
        <v>10</v>
      </c>
      <c r="L152" s="3">
        <v>47</v>
      </c>
    </row>
    <row r="153" spans="3:12" ht="13.5">
      <c r="C153" t="s">
        <v>7</v>
      </c>
      <c r="D153" s="3">
        <v>10</v>
      </c>
      <c r="E153" s="2">
        <v>3</v>
      </c>
      <c r="F153" s="3">
        <v>11</v>
      </c>
      <c r="G153" s="2">
        <v>5</v>
      </c>
      <c r="H153" s="3">
        <v>13</v>
      </c>
      <c r="I153" s="2">
        <v>3</v>
      </c>
      <c r="J153" s="3">
        <v>17</v>
      </c>
      <c r="K153" s="2">
        <v>2</v>
      </c>
      <c r="L153" s="3">
        <v>51</v>
      </c>
    </row>
    <row r="155" ht="13.5">
      <c r="B155" t="s">
        <v>6</v>
      </c>
    </row>
    <row r="156" spans="3:12" ht="13.5">
      <c r="C156" t="s">
        <v>28</v>
      </c>
      <c r="D156" s="3">
        <v>9</v>
      </c>
      <c r="E156" s="2">
        <v>4</v>
      </c>
      <c r="F156" s="3">
        <v>12</v>
      </c>
      <c r="G156" s="2">
        <v>4</v>
      </c>
      <c r="H156" s="3">
        <v>19</v>
      </c>
      <c r="I156" s="2">
        <v>2</v>
      </c>
      <c r="J156" s="3">
        <v>17</v>
      </c>
      <c r="K156" s="2">
        <v>4</v>
      </c>
      <c r="L156" s="3">
        <v>57</v>
      </c>
    </row>
    <row r="157" spans="3:12" ht="13.5">
      <c r="C157" t="s">
        <v>3</v>
      </c>
      <c r="D157" s="3">
        <v>14</v>
      </c>
      <c r="E157" s="2">
        <v>3</v>
      </c>
      <c r="F157" s="3">
        <v>20</v>
      </c>
      <c r="G157" s="2">
        <v>3</v>
      </c>
      <c r="H157" s="3">
        <v>14</v>
      </c>
      <c r="I157" s="2">
        <v>2</v>
      </c>
      <c r="J157" s="3">
        <v>15</v>
      </c>
      <c r="K157" s="2">
        <v>1</v>
      </c>
      <c r="L157" s="3">
        <v>63</v>
      </c>
    </row>
    <row r="158" spans="3:12" ht="13.5">
      <c r="C158" t="s">
        <v>31</v>
      </c>
      <c r="D158" s="3">
        <v>18</v>
      </c>
      <c r="E158" s="2">
        <v>5</v>
      </c>
      <c r="F158" s="3">
        <v>12</v>
      </c>
      <c r="G158" s="2">
        <v>5</v>
      </c>
      <c r="H158" s="3">
        <v>16</v>
      </c>
      <c r="I158" s="2">
        <v>4</v>
      </c>
      <c r="J158" s="3">
        <v>20</v>
      </c>
      <c r="K158" s="2">
        <v>3</v>
      </c>
      <c r="L158" s="3">
        <v>66</v>
      </c>
    </row>
    <row r="159" spans="3:12" ht="13.5">
      <c r="C159" t="s">
        <v>58</v>
      </c>
      <c r="D159" s="3">
        <v>15</v>
      </c>
      <c r="E159" s="2">
        <v>4</v>
      </c>
      <c r="F159" s="3">
        <v>19</v>
      </c>
      <c r="G159" s="2">
        <v>2</v>
      </c>
      <c r="H159" s="3">
        <v>21</v>
      </c>
      <c r="I159" s="2">
        <v>3</v>
      </c>
      <c r="J159" s="3">
        <v>21</v>
      </c>
      <c r="K159" s="2">
        <v>1</v>
      </c>
      <c r="L159" s="3">
        <v>76</v>
      </c>
    </row>
    <row r="161" ht="13.5">
      <c r="B161" t="s">
        <v>2</v>
      </c>
    </row>
    <row r="162" spans="3:12" ht="13.5">
      <c r="C162" t="s">
        <v>60</v>
      </c>
      <c r="D162" s="3">
        <v>14</v>
      </c>
      <c r="E162" s="2">
        <v>2</v>
      </c>
      <c r="F162" s="3">
        <v>21</v>
      </c>
      <c r="G162" s="2">
        <v>1</v>
      </c>
      <c r="H162" s="3">
        <v>30</v>
      </c>
      <c r="I162" s="2">
        <v>3</v>
      </c>
      <c r="J162" s="3">
        <v>10</v>
      </c>
      <c r="K162" s="2">
        <v>2</v>
      </c>
      <c r="L162" s="3">
        <v>75</v>
      </c>
    </row>
    <row r="163" spans="3:12" ht="13.5">
      <c r="C163" t="s">
        <v>29</v>
      </c>
      <c r="D163" s="26">
        <v>25</v>
      </c>
      <c r="E163" s="2">
        <v>1</v>
      </c>
      <c r="F163" s="26">
        <v>13</v>
      </c>
      <c r="G163" s="2">
        <v>2</v>
      </c>
      <c r="H163" s="26">
        <v>14</v>
      </c>
      <c r="I163" s="2">
        <v>6</v>
      </c>
      <c r="J163" s="26">
        <v>30</v>
      </c>
      <c r="K163" s="2">
        <v>1</v>
      </c>
      <c r="L163" s="26">
        <v>82</v>
      </c>
    </row>
    <row r="164" spans="3:12" ht="13.5">
      <c r="C164" t="s">
        <v>30</v>
      </c>
      <c r="D164" s="3">
        <v>23</v>
      </c>
      <c r="E164" s="2">
        <v>2</v>
      </c>
      <c r="F164" s="3">
        <v>20</v>
      </c>
      <c r="G164" s="2">
        <v>0</v>
      </c>
      <c r="H164" s="3">
        <v>22</v>
      </c>
      <c r="I164" s="2">
        <v>3</v>
      </c>
      <c r="J164" s="3">
        <v>23</v>
      </c>
      <c r="K164" s="2">
        <v>2</v>
      </c>
      <c r="L164" s="3">
        <v>88</v>
      </c>
    </row>
    <row r="165" spans="3:12" ht="13.5">
      <c r="C165" t="s">
        <v>61</v>
      </c>
      <c r="D165" s="3">
        <v>18</v>
      </c>
      <c r="E165" s="2">
        <v>3</v>
      </c>
      <c r="F165" s="3">
        <v>20</v>
      </c>
      <c r="G165" s="2">
        <v>4</v>
      </c>
      <c r="H165" s="3">
        <v>21</v>
      </c>
      <c r="I165" s="2">
        <v>1</v>
      </c>
      <c r="J165" s="3">
        <v>33</v>
      </c>
      <c r="K165" s="2">
        <v>1</v>
      </c>
      <c r="L165" s="3">
        <v>92</v>
      </c>
    </row>
    <row r="166" spans="3:12" ht="13.5">
      <c r="C166" t="s">
        <v>59</v>
      </c>
      <c r="D166" s="26">
        <v>37</v>
      </c>
      <c r="E166" s="2">
        <v>1</v>
      </c>
      <c r="F166" s="26">
        <v>23</v>
      </c>
      <c r="G166" s="2">
        <v>3</v>
      </c>
      <c r="H166" s="26">
        <v>23</v>
      </c>
      <c r="I166" s="2">
        <v>0</v>
      </c>
      <c r="J166" s="26">
        <v>33</v>
      </c>
      <c r="K166" s="2">
        <v>1</v>
      </c>
      <c r="L166" s="26">
        <v>116</v>
      </c>
    </row>
    <row r="168" spans="2:12" ht="13.5">
      <c r="B168" t="s">
        <v>10</v>
      </c>
      <c r="D168" s="26"/>
      <c r="F168" s="26"/>
      <c r="H168" s="26"/>
      <c r="J168" s="26"/>
      <c r="L168" s="26"/>
    </row>
    <row r="171" spans="1:14" ht="13.5">
      <c r="A171" t="s">
        <v>46</v>
      </c>
      <c r="B171" t="s">
        <v>0</v>
      </c>
      <c r="D171" s="26" t="s">
        <v>38</v>
      </c>
      <c r="F171" s="26" t="s">
        <v>39</v>
      </c>
      <c r="H171" s="26" t="s">
        <v>40</v>
      </c>
      <c r="J171" s="26" t="s">
        <v>55</v>
      </c>
      <c r="L171" s="26" t="s">
        <v>56</v>
      </c>
      <c r="N171" t="s">
        <v>19</v>
      </c>
    </row>
    <row r="172" spans="3:14" ht="13.5">
      <c r="C172" t="s">
        <v>23</v>
      </c>
      <c r="D172" s="3">
        <v>4</v>
      </c>
      <c r="E172" s="2">
        <v>9</v>
      </c>
      <c r="F172" s="3">
        <v>3</v>
      </c>
      <c r="G172" s="2">
        <v>11</v>
      </c>
      <c r="H172" s="3">
        <v>8</v>
      </c>
      <c r="I172" s="2">
        <v>4</v>
      </c>
      <c r="J172" s="3">
        <v>8</v>
      </c>
      <c r="K172" s="2">
        <v>3</v>
      </c>
      <c r="L172" s="3">
        <v>3</v>
      </c>
      <c r="M172" s="2">
        <v>3</v>
      </c>
      <c r="N172">
        <v>26</v>
      </c>
    </row>
    <row r="173" spans="3:14" ht="13.5">
      <c r="C173" t="s">
        <v>15</v>
      </c>
      <c r="D173" s="3">
        <v>8</v>
      </c>
      <c r="E173" s="2">
        <v>6</v>
      </c>
      <c r="F173" s="3">
        <v>6</v>
      </c>
      <c r="G173" s="2">
        <v>9</v>
      </c>
      <c r="H173" s="3">
        <v>6</v>
      </c>
      <c r="I173" s="2">
        <v>9</v>
      </c>
      <c r="J173" s="3">
        <v>7</v>
      </c>
      <c r="K173" s="2">
        <v>5</v>
      </c>
      <c r="L173" s="3">
        <v>2</v>
      </c>
      <c r="M173" s="2">
        <v>7</v>
      </c>
      <c r="N173">
        <v>29</v>
      </c>
    </row>
    <row r="174" spans="3:14" ht="13.5">
      <c r="C174" t="s">
        <v>16</v>
      </c>
      <c r="D174" s="3">
        <v>5</v>
      </c>
      <c r="E174" s="2">
        <v>8</v>
      </c>
      <c r="F174" s="3">
        <v>8</v>
      </c>
      <c r="G174" s="2">
        <v>8</v>
      </c>
      <c r="H174" s="3">
        <v>3</v>
      </c>
      <c r="I174" s="2">
        <v>9</v>
      </c>
      <c r="J174" s="3">
        <v>9</v>
      </c>
      <c r="K174" s="2">
        <v>4</v>
      </c>
      <c r="L174" s="3">
        <v>7</v>
      </c>
      <c r="M174" s="2">
        <v>9</v>
      </c>
      <c r="N174">
        <v>32</v>
      </c>
    </row>
    <row r="175" spans="3:14" ht="13.5">
      <c r="C175" t="s">
        <v>17</v>
      </c>
      <c r="D175" s="3">
        <v>6</v>
      </c>
      <c r="E175" s="2">
        <v>7</v>
      </c>
      <c r="F175" s="3">
        <v>4</v>
      </c>
      <c r="G175" s="2">
        <v>5</v>
      </c>
      <c r="H175" s="3">
        <v>4</v>
      </c>
      <c r="I175" s="2">
        <v>6</v>
      </c>
      <c r="J175" s="3">
        <v>12</v>
      </c>
      <c r="K175" s="2">
        <v>8</v>
      </c>
      <c r="L175" s="3">
        <v>16</v>
      </c>
      <c r="M175" s="2">
        <v>1</v>
      </c>
      <c r="N175">
        <v>42</v>
      </c>
    </row>
    <row r="176" spans="3:14" ht="13.5">
      <c r="C176" t="s">
        <v>22</v>
      </c>
      <c r="D176" s="3">
        <v>8</v>
      </c>
      <c r="E176" s="2">
        <v>5</v>
      </c>
      <c r="F176" s="3">
        <v>6</v>
      </c>
      <c r="G176" s="2">
        <v>10</v>
      </c>
      <c r="H176" s="3">
        <v>5</v>
      </c>
      <c r="I176" s="2">
        <v>8</v>
      </c>
      <c r="J176" s="3">
        <v>12</v>
      </c>
      <c r="K176" s="2">
        <v>3</v>
      </c>
      <c r="L176" s="3">
        <v>12</v>
      </c>
      <c r="M176" s="2">
        <v>2</v>
      </c>
      <c r="N176">
        <v>43</v>
      </c>
    </row>
    <row r="177" spans="3:14" ht="13.5">
      <c r="C177" t="s">
        <v>8</v>
      </c>
      <c r="D177" s="3">
        <v>10</v>
      </c>
      <c r="E177" s="2">
        <v>7</v>
      </c>
      <c r="F177" s="3">
        <v>8</v>
      </c>
      <c r="G177" s="2">
        <v>7</v>
      </c>
      <c r="H177" s="3">
        <v>6</v>
      </c>
      <c r="I177" s="2">
        <v>3</v>
      </c>
      <c r="J177" s="3">
        <v>8</v>
      </c>
      <c r="K177" s="2">
        <v>2</v>
      </c>
      <c r="L177" s="3">
        <v>13</v>
      </c>
      <c r="M177" s="2">
        <v>2</v>
      </c>
      <c r="N177">
        <v>45</v>
      </c>
    </row>
    <row r="178" spans="3:14" ht="13.5">
      <c r="C178" t="s">
        <v>12</v>
      </c>
      <c r="D178" s="3">
        <v>9</v>
      </c>
      <c r="E178" s="2">
        <v>3</v>
      </c>
      <c r="F178" s="3">
        <v>11</v>
      </c>
      <c r="G178" s="2">
        <v>5</v>
      </c>
      <c r="H178" s="3">
        <v>9</v>
      </c>
      <c r="I178" s="2">
        <v>4</v>
      </c>
      <c r="J178" s="3">
        <v>11</v>
      </c>
      <c r="K178" s="2">
        <v>5</v>
      </c>
      <c r="L178" s="3">
        <v>8</v>
      </c>
      <c r="M178" s="2">
        <v>3</v>
      </c>
      <c r="N178">
        <v>48</v>
      </c>
    </row>
    <row r="179" spans="3:14" ht="13.5">
      <c r="C179" t="s">
        <v>13</v>
      </c>
      <c r="D179" s="3">
        <v>12</v>
      </c>
      <c r="E179" s="2">
        <v>4</v>
      </c>
      <c r="F179" s="3">
        <v>17</v>
      </c>
      <c r="G179" s="2">
        <v>2</v>
      </c>
      <c r="H179" s="3">
        <v>8</v>
      </c>
      <c r="I179" s="2">
        <v>4</v>
      </c>
      <c r="J179" s="3">
        <v>9</v>
      </c>
      <c r="K179" s="2">
        <v>5</v>
      </c>
      <c r="L179" s="3">
        <v>12</v>
      </c>
      <c r="M179" s="2">
        <v>1</v>
      </c>
      <c r="N179">
        <v>58</v>
      </c>
    </row>
    <row r="180" spans="3:14" ht="13.5">
      <c r="C180" t="s">
        <v>14</v>
      </c>
      <c r="D180" s="3">
        <v>9</v>
      </c>
      <c r="E180" s="2">
        <v>8</v>
      </c>
      <c r="F180" s="3">
        <v>11</v>
      </c>
      <c r="G180" s="2">
        <v>6</v>
      </c>
      <c r="H180" s="3">
        <v>13</v>
      </c>
      <c r="I180" s="2">
        <v>3</v>
      </c>
      <c r="J180" s="3">
        <v>13</v>
      </c>
      <c r="K180" s="2">
        <v>3</v>
      </c>
      <c r="L180" s="3">
        <v>13</v>
      </c>
      <c r="M180" s="2">
        <v>5</v>
      </c>
      <c r="N180">
        <v>59</v>
      </c>
    </row>
    <row r="182" ht="13.5">
      <c r="B182" t="s">
        <v>4</v>
      </c>
    </row>
    <row r="183" spans="3:14" ht="13.5">
      <c r="C183" t="s">
        <v>24</v>
      </c>
      <c r="D183" s="3">
        <v>6</v>
      </c>
      <c r="E183" s="2">
        <v>5</v>
      </c>
      <c r="F183" s="3">
        <v>13</v>
      </c>
      <c r="G183" s="2">
        <v>7</v>
      </c>
      <c r="H183" s="3">
        <v>9</v>
      </c>
      <c r="I183" s="2">
        <v>4</v>
      </c>
      <c r="J183" s="3">
        <v>7</v>
      </c>
      <c r="K183" s="2">
        <v>5</v>
      </c>
      <c r="L183" s="3">
        <v>13</v>
      </c>
      <c r="M183" s="2">
        <v>2</v>
      </c>
      <c r="N183">
        <v>48</v>
      </c>
    </row>
    <row r="184" spans="3:14" ht="13.5">
      <c r="C184" t="s">
        <v>25</v>
      </c>
      <c r="D184" s="3">
        <v>8</v>
      </c>
      <c r="E184" s="2">
        <v>5</v>
      </c>
      <c r="F184" s="3">
        <v>14</v>
      </c>
      <c r="G184" s="2">
        <v>6</v>
      </c>
      <c r="H184" s="3">
        <v>8</v>
      </c>
      <c r="I184" s="2">
        <v>4</v>
      </c>
      <c r="J184" s="3">
        <v>10</v>
      </c>
      <c r="K184" s="2">
        <v>1</v>
      </c>
      <c r="L184" s="3">
        <v>10</v>
      </c>
      <c r="M184" s="2">
        <v>3</v>
      </c>
      <c r="N184">
        <v>50</v>
      </c>
    </row>
    <row r="185" spans="3:14" ht="13.5">
      <c r="C185" t="s">
        <v>27</v>
      </c>
      <c r="D185" s="3">
        <v>14</v>
      </c>
      <c r="E185" s="2">
        <v>5</v>
      </c>
      <c r="F185" s="3">
        <v>8</v>
      </c>
      <c r="G185" s="2">
        <v>7</v>
      </c>
      <c r="H185" s="3">
        <v>10</v>
      </c>
      <c r="I185" s="2">
        <v>6</v>
      </c>
      <c r="J185" s="3">
        <v>11</v>
      </c>
      <c r="K185" s="2">
        <v>3</v>
      </c>
      <c r="L185" s="3">
        <v>13</v>
      </c>
      <c r="M185" s="2">
        <v>3</v>
      </c>
      <c r="N185">
        <v>56</v>
      </c>
    </row>
    <row r="186" spans="3:14" ht="13.5">
      <c r="C186" t="s">
        <v>26</v>
      </c>
      <c r="D186" s="3">
        <v>12</v>
      </c>
      <c r="E186" s="2">
        <v>1</v>
      </c>
      <c r="F186" s="3">
        <v>9</v>
      </c>
      <c r="G186" s="2">
        <v>6</v>
      </c>
      <c r="H186" s="3">
        <v>12</v>
      </c>
      <c r="I186" s="2">
        <v>4</v>
      </c>
      <c r="J186" s="3">
        <v>16</v>
      </c>
      <c r="K186" s="2">
        <v>2</v>
      </c>
      <c r="L186" s="3">
        <v>10</v>
      </c>
      <c r="M186" s="2">
        <v>10</v>
      </c>
      <c r="N186">
        <v>59</v>
      </c>
    </row>
    <row r="187" spans="3:14" ht="13.5">
      <c r="C187" t="s">
        <v>7</v>
      </c>
      <c r="D187" s="3">
        <v>13</v>
      </c>
      <c r="E187" s="2">
        <v>5</v>
      </c>
      <c r="F187" s="3">
        <v>10</v>
      </c>
      <c r="G187" s="2">
        <v>3</v>
      </c>
      <c r="H187" s="3">
        <v>11</v>
      </c>
      <c r="I187" s="2">
        <v>5</v>
      </c>
      <c r="J187" s="3">
        <v>13</v>
      </c>
      <c r="K187" s="2">
        <v>3</v>
      </c>
      <c r="L187" s="3">
        <v>17</v>
      </c>
      <c r="M187" s="2">
        <v>2</v>
      </c>
      <c r="N187">
        <v>64</v>
      </c>
    </row>
    <row r="189" ht="13.5">
      <c r="B189" t="s">
        <v>6</v>
      </c>
    </row>
    <row r="190" spans="3:14" ht="13.5">
      <c r="C190" t="s">
        <v>3</v>
      </c>
      <c r="D190" s="3">
        <v>7</v>
      </c>
      <c r="E190" s="2">
        <v>5</v>
      </c>
      <c r="F190" s="3">
        <v>14</v>
      </c>
      <c r="G190" s="2">
        <v>3</v>
      </c>
      <c r="H190" s="3">
        <v>20</v>
      </c>
      <c r="I190" s="2">
        <v>3</v>
      </c>
      <c r="J190" s="3">
        <v>14</v>
      </c>
      <c r="K190" s="2">
        <v>2</v>
      </c>
      <c r="L190" s="3">
        <v>15</v>
      </c>
      <c r="M190" s="2">
        <v>1</v>
      </c>
      <c r="N190">
        <v>70</v>
      </c>
    </row>
    <row r="191" spans="3:14" ht="13.5">
      <c r="C191" t="s">
        <v>28</v>
      </c>
      <c r="D191" s="3">
        <v>16</v>
      </c>
      <c r="E191" s="2">
        <v>5</v>
      </c>
      <c r="F191" s="3">
        <v>9</v>
      </c>
      <c r="G191" s="2">
        <v>4</v>
      </c>
      <c r="H191" s="3">
        <v>12</v>
      </c>
      <c r="I191" s="2">
        <v>4</v>
      </c>
      <c r="J191" s="3">
        <v>19</v>
      </c>
      <c r="K191" s="2">
        <v>2</v>
      </c>
      <c r="L191" s="3">
        <v>17</v>
      </c>
      <c r="M191" s="2">
        <v>4</v>
      </c>
      <c r="N191">
        <v>73</v>
      </c>
    </row>
    <row r="192" spans="3:14" ht="13.5">
      <c r="C192" t="s">
        <v>31</v>
      </c>
      <c r="D192" s="3">
        <v>19</v>
      </c>
      <c r="E192" s="2">
        <v>4</v>
      </c>
      <c r="F192" s="3">
        <v>18</v>
      </c>
      <c r="G192" s="2">
        <v>5</v>
      </c>
      <c r="H192" s="3">
        <v>12</v>
      </c>
      <c r="I192" s="2">
        <v>5</v>
      </c>
      <c r="J192" s="3">
        <v>16</v>
      </c>
      <c r="K192" s="2">
        <v>4</v>
      </c>
      <c r="L192" s="3">
        <v>20</v>
      </c>
      <c r="M192" s="2">
        <v>3</v>
      </c>
      <c r="N192">
        <v>85</v>
      </c>
    </row>
    <row r="193" spans="3:14" ht="13.5">
      <c r="C193" t="s">
        <v>58</v>
      </c>
      <c r="D193" s="3">
        <v>21</v>
      </c>
      <c r="E193" s="2">
        <v>1</v>
      </c>
      <c r="F193" s="3">
        <v>15</v>
      </c>
      <c r="G193" s="2">
        <v>4</v>
      </c>
      <c r="H193" s="3">
        <v>19</v>
      </c>
      <c r="I193" s="2">
        <v>2</v>
      </c>
      <c r="J193" s="3">
        <v>21</v>
      </c>
      <c r="K193" s="2">
        <v>3</v>
      </c>
      <c r="L193" s="3">
        <v>21</v>
      </c>
      <c r="M193" s="2">
        <v>1</v>
      </c>
      <c r="N193">
        <v>97</v>
      </c>
    </row>
    <row r="195" spans="2:12" ht="13.5">
      <c r="B195" t="s">
        <v>2</v>
      </c>
      <c r="D195" s="26"/>
      <c r="F195" s="26"/>
      <c r="H195" s="26"/>
      <c r="J195" s="26"/>
      <c r="L195" s="26"/>
    </row>
    <row r="196" spans="3:14" ht="13.5">
      <c r="C196" t="s">
        <v>60</v>
      </c>
      <c r="D196" s="3">
        <v>20</v>
      </c>
      <c r="E196" s="2">
        <v>4</v>
      </c>
      <c r="F196" s="3">
        <v>14</v>
      </c>
      <c r="G196" s="2">
        <v>2</v>
      </c>
      <c r="H196" s="3">
        <v>21</v>
      </c>
      <c r="I196" s="2">
        <v>1</v>
      </c>
      <c r="J196" s="3">
        <v>30</v>
      </c>
      <c r="K196" s="2">
        <v>3</v>
      </c>
      <c r="L196" s="3">
        <v>10</v>
      </c>
      <c r="M196" s="2">
        <v>2</v>
      </c>
      <c r="N196">
        <v>95</v>
      </c>
    </row>
    <row r="197" spans="3:14" ht="13.5">
      <c r="C197" t="s">
        <v>30</v>
      </c>
      <c r="D197" s="3">
        <v>27</v>
      </c>
      <c r="E197" s="2">
        <v>3</v>
      </c>
      <c r="F197" s="3">
        <v>23</v>
      </c>
      <c r="G197" s="2">
        <v>2</v>
      </c>
      <c r="H197" s="3">
        <v>20</v>
      </c>
      <c r="I197" s="2">
        <v>0</v>
      </c>
      <c r="J197" s="3">
        <v>22</v>
      </c>
      <c r="K197" s="2">
        <v>3</v>
      </c>
      <c r="L197" s="3">
        <v>23</v>
      </c>
      <c r="M197" s="2">
        <v>2</v>
      </c>
      <c r="N197">
        <v>115</v>
      </c>
    </row>
    <row r="198" spans="3:14" ht="13.5">
      <c r="C198" t="s">
        <v>29</v>
      </c>
      <c r="D198" s="3">
        <v>35</v>
      </c>
      <c r="E198" s="2">
        <v>0</v>
      </c>
      <c r="F198" s="3">
        <v>25</v>
      </c>
      <c r="G198" s="2">
        <v>1</v>
      </c>
      <c r="H198" s="3">
        <v>13</v>
      </c>
      <c r="I198" s="2">
        <v>2</v>
      </c>
      <c r="J198" s="3">
        <v>14</v>
      </c>
      <c r="K198" s="2">
        <v>6</v>
      </c>
      <c r="L198" s="3">
        <v>30</v>
      </c>
      <c r="M198" s="2">
        <v>1</v>
      </c>
      <c r="N198">
        <v>117</v>
      </c>
    </row>
    <row r="199" spans="3:14" ht="13.5">
      <c r="C199" t="s">
        <v>61</v>
      </c>
      <c r="D199" s="26">
        <v>27</v>
      </c>
      <c r="E199" s="2">
        <v>1</v>
      </c>
      <c r="F199" s="26">
        <v>18</v>
      </c>
      <c r="G199" s="2">
        <v>3</v>
      </c>
      <c r="H199" s="26">
        <v>20</v>
      </c>
      <c r="I199" s="2">
        <v>4</v>
      </c>
      <c r="J199" s="26">
        <v>21</v>
      </c>
      <c r="K199" s="2">
        <v>1</v>
      </c>
      <c r="L199" s="26">
        <v>33</v>
      </c>
      <c r="M199" s="2">
        <v>1</v>
      </c>
      <c r="N199">
        <v>119</v>
      </c>
    </row>
    <row r="200" spans="3:14" ht="13.5">
      <c r="C200" t="s">
        <v>59</v>
      </c>
      <c r="D200" s="3">
        <v>29</v>
      </c>
      <c r="E200" s="2">
        <v>1</v>
      </c>
      <c r="F200" s="3">
        <v>37</v>
      </c>
      <c r="G200" s="2">
        <v>1</v>
      </c>
      <c r="H200" s="3">
        <v>23</v>
      </c>
      <c r="I200" s="2">
        <v>3</v>
      </c>
      <c r="J200" s="3">
        <v>23</v>
      </c>
      <c r="K200" s="2">
        <v>0</v>
      </c>
      <c r="L200" s="3">
        <v>33</v>
      </c>
      <c r="M200" s="2">
        <v>1</v>
      </c>
      <c r="N200">
        <v>145</v>
      </c>
    </row>
    <row r="201" spans="4:12" ht="13.5">
      <c r="D201" s="26"/>
      <c r="F201" s="26"/>
      <c r="H201" s="26"/>
      <c r="J201" s="26"/>
      <c r="L201" s="26"/>
    </row>
    <row r="202" ht="13.5">
      <c r="B202" t="s">
        <v>10</v>
      </c>
    </row>
    <row r="205" spans="1:12" ht="13.5">
      <c r="A205" t="s">
        <v>32</v>
      </c>
      <c r="B205" t="s">
        <v>62</v>
      </c>
      <c r="D205" s="26" t="s">
        <v>39</v>
      </c>
      <c r="F205" s="26" t="s">
        <v>40</v>
      </c>
      <c r="H205" s="26" t="s">
        <v>55</v>
      </c>
      <c r="J205" s="26" t="s">
        <v>56</v>
      </c>
      <c r="L205" s="26" t="s">
        <v>19</v>
      </c>
    </row>
    <row r="206" spans="3:12" ht="13.5">
      <c r="C206" t="s">
        <v>17</v>
      </c>
      <c r="D206" s="26">
        <v>4</v>
      </c>
      <c r="E206" s="2">
        <v>5</v>
      </c>
      <c r="F206" s="26">
        <v>4</v>
      </c>
      <c r="G206" s="2">
        <v>6</v>
      </c>
      <c r="H206" s="26">
        <v>12</v>
      </c>
      <c r="I206" s="2">
        <v>8</v>
      </c>
      <c r="J206" s="26">
        <v>16</v>
      </c>
      <c r="K206" s="2">
        <v>1</v>
      </c>
      <c r="L206" s="26">
        <v>36</v>
      </c>
    </row>
    <row r="207" spans="3:12" ht="13.5">
      <c r="C207" t="s">
        <v>27</v>
      </c>
      <c r="D207" s="3">
        <v>8</v>
      </c>
      <c r="E207" s="2">
        <v>7</v>
      </c>
      <c r="F207" s="3">
        <v>10</v>
      </c>
      <c r="G207" s="2">
        <v>6</v>
      </c>
      <c r="H207" s="3">
        <v>11</v>
      </c>
      <c r="I207" s="2">
        <v>3</v>
      </c>
      <c r="J207" s="3">
        <v>13</v>
      </c>
      <c r="K207" s="2">
        <v>3</v>
      </c>
      <c r="L207" s="3">
        <v>42</v>
      </c>
    </row>
    <row r="208" spans="3:12" ht="13.5">
      <c r="C208" t="s">
        <v>13</v>
      </c>
      <c r="D208" s="3">
        <v>17</v>
      </c>
      <c r="E208" s="2">
        <v>2</v>
      </c>
      <c r="F208" s="3">
        <v>8</v>
      </c>
      <c r="G208" s="2">
        <v>4</v>
      </c>
      <c r="H208" s="3">
        <v>9</v>
      </c>
      <c r="I208" s="2">
        <v>5</v>
      </c>
      <c r="J208" s="3">
        <v>12</v>
      </c>
      <c r="K208" s="2">
        <v>1</v>
      </c>
      <c r="L208" s="3">
        <v>46</v>
      </c>
    </row>
    <row r="209" spans="3:12" ht="13.5">
      <c r="C209" t="s">
        <v>26</v>
      </c>
      <c r="D209" s="3">
        <v>9</v>
      </c>
      <c r="E209" s="2">
        <v>6</v>
      </c>
      <c r="F209" s="3">
        <v>12</v>
      </c>
      <c r="G209" s="2">
        <v>4</v>
      </c>
      <c r="H209" s="3">
        <v>16</v>
      </c>
      <c r="I209" s="2">
        <v>2</v>
      </c>
      <c r="J209" s="3">
        <v>10</v>
      </c>
      <c r="K209" s="2">
        <v>10</v>
      </c>
      <c r="L209" s="3">
        <v>47</v>
      </c>
    </row>
    <row r="210" spans="3:12" ht="13.5">
      <c r="C210" t="s">
        <v>14</v>
      </c>
      <c r="D210" s="26">
        <v>11</v>
      </c>
      <c r="E210" s="2">
        <v>6</v>
      </c>
      <c r="F210" s="26">
        <v>13</v>
      </c>
      <c r="G210" s="2">
        <v>3</v>
      </c>
      <c r="H210" s="26">
        <v>13</v>
      </c>
      <c r="I210" s="2">
        <v>3</v>
      </c>
      <c r="J210" s="26">
        <v>13</v>
      </c>
      <c r="K210" s="2">
        <v>5</v>
      </c>
      <c r="L210" s="26">
        <v>50</v>
      </c>
    </row>
    <row r="211" spans="3:12" ht="13.5">
      <c r="C211" t="s">
        <v>7</v>
      </c>
      <c r="D211" s="3">
        <v>10</v>
      </c>
      <c r="E211" s="2">
        <v>3</v>
      </c>
      <c r="F211" s="3">
        <v>11</v>
      </c>
      <c r="G211" s="2">
        <v>5</v>
      </c>
      <c r="H211" s="3">
        <v>13</v>
      </c>
      <c r="I211" s="2">
        <v>3</v>
      </c>
      <c r="J211" s="3">
        <v>17</v>
      </c>
      <c r="K211" s="2">
        <v>2</v>
      </c>
      <c r="L211" s="3">
        <v>51</v>
      </c>
    </row>
    <row r="212" spans="3:12" ht="13.5">
      <c r="C212" t="s">
        <v>3</v>
      </c>
      <c r="D212" s="26">
        <v>14</v>
      </c>
      <c r="E212" s="2">
        <v>3</v>
      </c>
      <c r="F212" s="26">
        <v>20</v>
      </c>
      <c r="G212" s="2">
        <v>3</v>
      </c>
      <c r="H212" s="26">
        <v>14</v>
      </c>
      <c r="I212" s="2">
        <v>2</v>
      </c>
      <c r="J212" s="26">
        <v>15</v>
      </c>
      <c r="K212" s="2">
        <v>1</v>
      </c>
      <c r="L212" s="26">
        <v>63</v>
      </c>
    </row>
    <row r="216" spans="1:12" ht="13.5">
      <c r="A216" t="s">
        <v>47</v>
      </c>
      <c r="B216" t="s">
        <v>62</v>
      </c>
      <c r="D216" s="26" t="s">
        <v>39</v>
      </c>
      <c r="F216" s="26" t="s">
        <v>40</v>
      </c>
      <c r="H216" s="26" t="s">
        <v>55</v>
      </c>
      <c r="J216" s="26" t="s">
        <v>56</v>
      </c>
      <c r="L216" s="26" t="s">
        <v>19</v>
      </c>
    </row>
    <row r="217" spans="3:12" ht="13.5">
      <c r="C217" t="s">
        <v>31</v>
      </c>
      <c r="D217" s="3">
        <v>18</v>
      </c>
      <c r="E217" s="2">
        <v>5</v>
      </c>
      <c r="F217" s="3">
        <v>12</v>
      </c>
      <c r="G217" s="2">
        <v>5</v>
      </c>
      <c r="H217" s="3">
        <v>16</v>
      </c>
      <c r="I217" s="2">
        <v>4</v>
      </c>
      <c r="J217" s="3">
        <v>20</v>
      </c>
      <c r="K217" s="2">
        <v>3</v>
      </c>
      <c r="L217" s="3">
        <v>66</v>
      </c>
    </row>
    <row r="218" spans="3:12" ht="13.5">
      <c r="C218" t="s">
        <v>29</v>
      </c>
      <c r="D218" s="26">
        <v>25</v>
      </c>
      <c r="E218" s="2">
        <v>1</v>
      </c>
      <c r="F218" s="26">
        <v>13</v>
      </c>
      <c r="G218" s="2">
        <v>2</v>
      </c>
      <c r="H218" s="26">
        <v>14</v>
      </c>
      <c r="I218" s="2">
        <v>6</v>
      </c>
      <c r="J218" s="26">
        <v>30</v>
      </c>
      <c r="K218" s="2">
        <v>1</v>
      </c>
      <c r="L218" s="26">
        <v>82</v>
      </c>
    </row>
    <row r="222" spans="1:12" ht="13.5">
      <c r="A222" t="s">
        <v>20</v>
      </c>
      <c r="B222" t="s">
        <v>62</v>
      </c>
      <c r="D222" s="26" t="s">
        <v>39</v>
      </c>
      <c r="F222" s="26" t="s">
        <v>40</v>
      </c>
      <c r="H222" s="26" t="s">
        <v>55</v>
      </c>
      <c r="J222" s="26" t="s">
        <v>56</v>
      </c>
      <c r="L222" s="26" t="s">
        <v>19</v>
      </c>
    </row>
    <row r="223" spans="3:12" ht="13.5">
      <c r="C223" t="s">
        <v>15</v>
      </c>
      <c r="D223" s="3">
        <v>6</v>
      </c>
      <c r="E223" s="2">
        <v>9</v>
      </c>
      <c r="F223" s="3">
        <v>6</v>
      </c>
      <c r="G223" s="2">
        <v>9</v>
      </c>
      <c r="H223" s="3">
        <v>7</v>
      </c>
      <c r="I223" s="2">
        <v>5</v>
      </c>
      <c r="J223" s="3">
        <v>2</v>
      </c>
      <c r="K223" s="2">
        <v>7</v>
      </c>
      <c r="L223" s="3">
        <v>21</v>
      </c>
    </row>
    <row r="224" spans="3:12" ht="13.5">
      <c r="C224" t="s">
        <v>23</v>
      </c>
      <c r="D224" s="3">
        <v>3</v>
      </c>
      <c r="E224" s="2">
        <v>11</v>
      </c>
      <c r="F224" s="3">
        <v>8</v>
      </c>
      <c r="G224" s="2">
        <v>4</v>
      </c>
      <c r="H224" s="3">
        <v>8</v>
      </c>
      <c r="I224" s="2">
        <v>3</v>
      </c>
      <c r="J224" s="3">
        <v>3</v>
      </c>
      <c r="K224" s="2">
        <v>3</v>
      </c>
      <c r="L224" s="3">
        <v>22</v>
      </c>
    </row>
    <row r="225" spans="3:12" ht="13.5">
      <c r="C225" t="s">
        <v>16</v>
      </c>
      <c r="D225" s="3">
        <v>8</v>
      </c>
      <c r="E225" s="2">
        <v>8</v>
      </c>
      <c r="F225" s="3">
        <v>3</v>
      </c>
      <c r="G225" s="2">
        <v>9</v>
      </c>
      <c r="H225" s="3">
        <v>9</v>
      </c>
      <c r="I225" s="2">
        <v>4</v>
      </c>
      <c r="J225" s="3">
        <v>7</v>
      </c>
      <c r="K225" s="2">
        <v>9</v>
      </c>
      <c r="L225" s="3">
        <v>27</v>
      </c>
    </row>
    <row r="226" spans="3:12" ht="13.5">
      <c r="C226" t="s">
        <v>8</v>
      </c>
      <c r="D226" s="26">
        <v>8</v>
      </c>
      <c r="E226" s="2">
        <v>7</v>
      </c>
      <c r="F226" s="26">
        <v>6</v>
      </c>
      <c r="G226" s="2">
        <v>3</v>
      </c>
      <c r="H226" s="26">
        <v>8</v>
      </c>
      <c r="I226" s="2">
        <v>2</v>
      </c>
      <c r="J226" s="26">
        <v>13</v>
      </c>
      <c r="K226" s="2">
        <v>2</v>
      </c>
      <c r="L226" s="3">
        <v>35</v>
      </c>
    </row>
    <row r="227" spans="3:12" ht="13.5">
      <c r="C227" t="s">
        <v>17</v>
      </c>
      <c r="D227" s="3">
        <v>4</v>
      </c>
      <c r="E227" s="2">
        <v>5</v>
      </c>
      <c r="F227" s="3">
        <v>4</v>
      </c>
      <c r="G227" s="2">
        <v>6</v>
      </c>
      <c r="H227" s="3">
        <v>12</v>
      </c>
      <c r="I227" s="2">
        <v>8</v>
      </c>
      <c r="J227" s="3">
        <v>16</v>
      </c>
      <c r="K227" s="2">
        <v>1</v>
      </c>
      <c r="L227" s="3">
        <v>36</v>
      </c>
    </row>
    <row r="228" spans="3:12" ht="13.5">
      <c r="C228" t="s">
        <v>13</v>
      </c>
      <c r="D228" s="26">
        <v>17</v>
      </c>
      <c r="E228" s="2">
        <v>2</v>
      </c>
      <c r="F228" s="26">
        <v>8</v>
      </c>
      <c r="G228" s="2">
        <v>4</v>
      </c>
      <c r="H228" s="26">
        <v>9</v>
      </c>
      <c r="I228" s="2">
        <v>5</v>
      </c>
      <c r="J228" s="26">
        <v>12</v>
      </c>
      <c r="K228" s="2">
        <v>1</v>
      </c>
      <c r="L228" s="3">
        <v>46</v>
      </c>
    </row>
    <row r="232" spans="1:10" ht="13.5">
      <c r="A232" t="s">
        <v>48</v>
      </c>
      <c r="B232" t="s">
        <v>62</v>
      </c>
      <c r="D232" s="26" t="s">
        <v>38</v>
      </c>
      <c r="F232" s="26" t="s">
        <v>39</v>
      </c>
      <c r="H232" s="26" t="s">
        <v>40</v>
      </c>
      <c r="J232" s="26" t="s">
        <v>19</v>
      </c>
    </row>
    <row r="233" spans="3:10" ht="13.5">
      <c r="C233" t="s">
        <v>23</v>
      </c>
      <c r="D233" s="3">
        <v>4</v>
      </c>
      <c r="E233" s="2">
        <v>9</v>
      </c>
      <c r="F233" s="3">
        <v>3</v>
      </c>
      <c r="G233" s="2">
        <v>11</v>
      </c>
      <c r="H233" s="3">
        <v>8</v>
      </c>
      <c r="I233" s="2">
        <v>4</v>
      </c>
      <c r="J233" s="3">
        <v>15</v>
      </c>
    </row>
    <row r="234" spans="3:10" ht="13.5">
      <c r="C234" t="s">
        <v>16</v>
      </c>
      <c r="D234" s="3">
        <v>5</v>
      </c>
      <c r="E234" s="2">
        <v>8</v>
      </c>
      <c r="F234" s="3">
        <v>8</v>
      </c>
      <c r="G234" s="2">
        <v>8</v>
      </c>
      <c r="H234" s="3">
        <v>3</v>
      </c>
      <c r="I234" s="2">
        <v>9</v>
      </c>
      <c r="J234" s="3">
        <v>16</v>
      </c>
    </row>
    <row r="235" spans="3:10" ht="13.5">
      <c r="C235" t="s">
        <v>22</v>
      </c>
      <c r="D235" s="3">
        <v>8</v>
      </c>
      <c r="E235" s="2">
        <v>5</v>
      </c>
      <c r="F235" s="3">
        <v>6</v>
      </c>
      <c r="G235" s="2">
        <v>10</v>
      </c>
      <c r="H235" s="3">
        <v>5</v>
      </c>
      <c r="I235" s="2">
        <v>8</v>
      </c>
      <c r="J235" s="3">
        <v>19</v>
      </c>
    </row>
    <row r="236" spans="3:10" ht="13.5">
      <c r="C236" t="s">
        <v>15</v>
      </c>
      <c r="D236" s="3">
        <v>8</v>
      </c>
      <c r="E236" s="2">
        <v>6</v>
      </c>
      <c r="F236" s="3">
        <v>6</v>
      </c>
      <c r="G236" s="2">
        <v>9</v>
      </c>
      <c r="H236" s="3">
        <v>6</v>
      </c>
      <c r="I236" s="2">
        <v>9</v>
      </c>
      <c r="J236" s="3">
        <v>20</v>
      </c>
    </row>
    <row r="237" spans="3:10" ht="13.5">
      <c r="C237" t="s">
        <v>8</v>
      </c>
      <c r="D237" s="3">
        <v>10</v>
      </c>
      <c r="E237" s="2">
        <v>7</v>
      </c>
      <c r="F237" s="3">
        <v>8</v>
      </c>
      <c r="G237" s="2">
        <v>7</v>
      </c>
      <c r="H237" s="3">
        <v>6</v>
      </c>
      <c r="I237" s="2">
        <v>3</v>
      </c>
      <c r="J237" s="3">
        <v>24</v>
      </c>
    </row>
    <row r="238" spans="3:10" ht="13.5">
      <c r="C238" t="s">
        <v>12</v>
      </c>
      <c r="D238" s="3">
        <v>9</v>
      </c>
      <c r="E238" s="2">
        <v>3</v>
      </c>
      <c r="F238" s="3">
        <v>11</v>
      </c>
      <c r="G238" s="2">
        <v>5</v>
      </c>
      <c r="H238" s="3">
        <v>9</v>
      </c>
      <c r="I238" s="2">
        <v>4</v>
      </c>
      <c r="J238" s="3">
        <v>29</v>
      </c>
    </row>
    <row r="239" spans="3:10" ht="13.5">
      <c r="C239" t="s">
        <v>25</v>
      </c>
      <c r="D239" s="3">
        <v>8</v>
      </c>
      <c r="E239" s="2">
        <v>5</v>
      </c>
      <c r="F239" s="3">
        <v>14</v>
      </c>
      <c r="G239" s="2">
        <v>6</v>
      </c>
      <c r="H239" s="3">
        <v>8</v>
      </c>
      <c r="I239" s="2">
        <v>4</v>
      </c>
      <c r="J239" s="3">
        <v>30</v>
      </c>
    </row>
    <row r="240" spans="3:10" ht="13.5">
      <c r="C240" t="s">
        <v>27</v>
      </c>
      <c r="D240" s="3">
        <v>14</v>
      </c>
      <c r="E240" s="2">
        <v>5</v>
      </c>
      <c r="F240" s="3">
        <v>8</v>
      </c>
      <c r="G240" s="2">
        <v>7</v>
      </c>
      <c r="H240" s="3">
        <v>10</v>
      </c>
      <c r="I240" s="2">
        <v>6</v>
      </c>
      <c r="J240" s="3">
        <v>32</v>
      </c>
    </row>
    <row r="241" spans="3:10" ht="13.5">
      <c r="C241" t="s">
        <v>26</v>
      </c>
      <c r="D241" s="3">
        <v>12</v>
      </c>
      <c r="E241" s="2">
        <v>1</v>
      </c>
      <c r="F241" s="3">
        <v>9</v>
      </c>
      <c r="G241" s="2">
        <v>6</v>
      </c>
      <c r="H241" s="3">
        <v>12</v>
      </c>
      <c r="I241" s="2">
        <v>4</v>
      </c>
      <c r="J241" s="3">
        <v>33</v>
      </c>
    </row>
    <row r="242" spans="3:10" ht="13.5">
      <c r="C242" t="s">
        <v>14</v>
      </c>
      <c r="D242" s="3">
        <v>9</v>
      </c>
      <c r="E242" s="2">
        <v>8</v>
      </c>
      <c r="F242" s="3">
        <v>11</v>
      </c>
      <c r="G242" s="2">
        <v>6</v>
      </c>
      <c r="H242" s="3">
        <v>13</v>
      </c>
      <c r="I242" s="2">
        <v>3</v>
      </c>
      <c r="J242" s="3">
        <v>33</v>
      </c>
    </row>
    <row r="243" spans="3:10" ht="13.5">
      <c r="C243" t="s">
        <v>7</v>
      </c>
      <c r="D243" s="3">
        <v>13</v>
      </c>
      <c r="E243" s="2">
        <v>5</v>
      </c>
      <c r="F243" s="3">
        <v>10</v>
      </c>
      <c r="G243" s="2">
        <v>3</v>
      </c>
      <c r="H243" s="3">
        <v>11</v>
      </c>
      <c r="I243" s="2">
        <v>5</v>
      </c>
      <c r="J243" s="3">
        <v>34</v>
      </c>
    </row>
    <row r="244" spans="3:10" ht="13.5">
      <c r="C244" t="s">
        <v>13</v>
      </c>
      <c r="D244" s="3">
        <v>12</v>
      </c>
      <c r="E244" s="2">
        <v>4</v>
      </c>
      <c r="F244" s="3">
        <v>17</v>
      </c>
      <c r="G244" s="2">
        <v>2</v>
      </c>
      <c r="H244" s="3">
        <v>8</v>
      </c>
      <c r="I244" s="2">
        <v>4</v>
      </c>
      <c r="J244" s="3">
        <v>37</v>
      </c>
    </row>
    <row r="245" spans="3:10" ht="13.5">
      <c r="C245" t="s">
        <v>28</v>
      </c>
      <c r="D245" s="3">
        <v>16</v>
      </c>
      <c r="E245" s="2">
        <v>5</v>
      </c>
      <c r="F245" s="3">
        <v>9</v>
      </c>
      <c r="G245" s="2">
        <v>4</v>
      </c>
      <c r="H245" s="3">
        <v>12</v>
      </c>
      <c r="I245" s="2">
        <v>4</v>
      </c>
      <c r="J245" s="3">
        <v>37</v>
      </c>
    </row>
    <row r="246" spans="3:10" ht="13.5">
      <c r="C246" t="s">
        <v>3</v>
      </c>
      <c r="D246" s="26">
        <v>7</v>
      </c>
      <c r="E246" s="2">
        <v>5</v>
      </c>
      <c r="F246" s="26">
        <v>14</v>
      </c>
      <c r="G246" s="2">
        <v>3</v>
      </c>
      <c r="H246" s="26">
        <v>20</v>
      </c>
      <c r="I246" s="2">
        <v>3</v>
      </c>
      <c r="J246" s="26">
        <v>41</v>
      </c>
    </row>
    <row r="247" spans="3:10" ht="13.5">
      <c r="C247" t="s">
        <v>31</v>
      </c>
      <c r="D247" s="3">
        <v>19</v>
      </c>
      <c r="E247" s="2">
        <v>4</v>
      </c>
      <c r="F247" s="3">
        <v>18</v>
      </c>
      <c r="G247" s="2">
        <v>5</v>
      </c>
      <c r="H247" s="3">
        <v>12</v>
      </c>
      <c r="I247" s="2">
        <v>5</v>
      </c>
      <c r="J247" s="3">
        <v>49</v>
      </c>
    </row>
    <row r="248" spans="3:10" ht="13.5">
      <c r="C248" t="s">
        <v>60</v>
      </c>
      <c r="D248" s="3">
        <v>20</v>
      </c>
      <c r="E248" s="2">
        <v>4</v>
      </c>
      <c r="F248" s="3">
        <v>14</v>
      </c>
      <c r="G248" s="2">
        <v>2</v>
      </c>
      <c r="H248" s="3">
        <v>21</v>
      </c>
      <c r="I248" s="2">
        <v>1</v>
      </c>
      <c r="J248" s="3">
        <v>55</v>
      </c>
    </row>
    <row r="249" spans="3:10" ht="13.5">
      <c r="C249" t="s">
        <v>61</v>
      </c>
      <c r="D249" s="3">
        <v>27</v>
      </c>
      <c r="E249" s="2">
        <v>1</v>
      </c>
      <c r="F249" s="3">
        <v>18</v>
      </c>
      <c r="G249" s="2">
        <v>3</v>
      </c>
      <c r="H249" s="3">
        <v>20</v>
      </c>
      <c r="I249" s="2">
        <v>4</v>
      </c>
      <c r="J249" s="3">
        <v>65</v>
      </c>
    </row>
    <row r="250" spans="3:10" ht="13.5">
      <c r="C250" t="s">
        <v>30</v>
      </c>
      <c r="D250" s="26">
        <v>27</v>
      </c>
      <c r="E250" s="2">
        <v>3</v>
      </c>
      <c r="F250" s="26">
        <v>23</v>
      </c>
      <c r="G250" s="2">
        <v>2</v>
      </c>
      <c r="H250" s="26">
        <v>20</v>
      </c>
      <c r="I250" s="2">
        <v>0</v>
      </c>
      <c r="J250" s="26">
        <v>70</v>
      </c>
    </row>
    <row r="251" spans="3:10" ht="13.5">
      <c r="C251" t="s">
        <v>29</v>
      </c>
      <c r="D251" s="3">
        <v>35</v>
      </c>
      <c r="E251" s="2">
        <v>0</v>
      </c>
      <c r="F251" s="3">
        <v>25</v>
      </c>
      <c r="G251" s="2">
        <v>1</v>
      </c>
      <c r="H251" s="3">
        <v>13</v>
      </c>
      <c r="I251" s="2">
        <v>2</v>
      </c>
      <c r="J251" s="3">
        <v>73</v>
      </c>
    </row>
    <row r="252" spans="3:10" ht="13.5">
      <c r="C252" t="s">
        <v>59</v>
      </c>
      <c r="D252" s="26">
        <v>29</v>
      </c>
      <c r="E252" s="2">
        <v>1</v>
      </c>
      <c r="F252" s="26">
        <v>37</v>
      </c>
      <c r="G252" s="2">
        <v>1</v>
      </c>
      <c r="H252" s="26">
        <v>23</v>
      </c>
      <c r="I252" s="2">
        <v>3</v>
      </c>
      <c r="J252" s="26">
        <v>89</v>
      </c>
    </row>
    <row r="255" spans="4:12" ht="13.5">
      <c r="D255" s="26"/>
      <c r="F255" s="26"/>
      <c r="H255" s="26"/>
      <c r="J255" s="26"/>
      <c r="L255" s="26"/>
    </row>
    <row r="256" spans="1:12" ht="13.5">
      <c r="A256" t="s">
        <v>49</v>
      </c>
      <c r="B256" t="s">
        <v>62</v>
      </c>
      <c r="D256" s="26" t="s">
        <v>38</v>
      </c>
      <c r="F256" s="26" t="s">
        <v>39</v>
      </c>
      <c r="H256" s="26" t="s">
        <v>40</v>
      </c>
      <c r="J256" s="26" t="s">
        <v>19</v>
      </c>
      <c r="L256" s="26"/>
    </row>
    <row r="257" spans="3:10" ht="13.5">
      <c r="C257" t="s">
        <v>27</v>
      </c>
      <c r="D257" s="3">
        <v>14</v>
      </c>
      <c r="E257" s="2">
        <v>5</v>
      </c>
      <c r="F257" s="3">
        <v>8</v>
      </c>
      <c r="G257" s="2">
        <v>7</v>
      </c>
      <c r="H257" s="3">
        <v>10</v>
      </c>
      <c r="I257" s="2">
        <v>6</v>
      </c>
      <c r="J257" s="3">
        <v>32</v>
      </c>
    </row>
    <row r="258" spans="3:10" ht="13.5">
      <c r="C258" t="s">
        <v>26</v>
      </c>
      <c r="D258" s="3">
        <v>12</v>
      </c>
      <c r="E258" s="2">
        <v>1</v>
      </c>
      <c r="F258" s="3">
        <v>9</v>
      </c>
      <c r="G258" s="2">
        <v>6</v>
      </c>
      <c r="H258" s="3">
        <v>12</v>
      </c>
      <c r="I258" s="2">
        <v>4</v>
      </c>
      <c r="J258" s="3">
        <v>33</v>
      </c>
    </row>
    <row r="259" spans="3:10" ht="13.5">
      <c r="C259" t="s">
        <v>14</v>
      </c>
      <c r="D259" s="3">
        <v>9</v>
      </c>
      <c r="E259" s="2">
        <v>8</v>
      </c>
      <c r="F259" s="3">
        <v>11</v>
      </c>
      <c r="G259" s="2">
        <v>6</v>
      </c>
      <c r="H259" s="3">
        <v>13</v>
      </c>
      <c r="I259" s="2">
        <v>3</v>
      </c>
      <c r="J259" s="3">
        <v>33</v>
      </c>
    </row>
    <row r="260" spans="3:10" ht="13.5">
      <c r="C260" t="s">
        <v>7</v>
      </c>
      <c r="D260" s="3">
        <v>13</v>
      </c>
      <c r="E260" s="2">
        <v>5</v>
      </c>
      <c r="F260" s="3">
        <v>10</v>
      </c>
      <c r="G260" s="2">
        <v>3</v>
      </c>
      <c r="H260" s="3">
        <v>11</v>
      </c>
      <c r="I260" s="2">
        <v>5</v>
      </c>
      <c r="J260" s="3">
        <v>34</v>
      </c>
    </row>
    <row r="261" spans="3:12" ht="13.5">
      <c r="C261" t="s">
        <v>13</v>
      </c>
      <c r="D261" s="26">
        <v>12</v>
      </c>
      <c r="E261" s="2">
        <v>4</v>
      </c>
      <c r="F261" s="26">
        <v>17</v>
      </c>
      <c r="G261" s="2">
        <v>2</v>
      </c>
      <c r="H261" s="26">
        <v>8</v>
      </c>
      <c r="I261" s="2">
        <v>4</v>
      </c>
      <c r="J261" s="26">
        <v>37</v>
      </c>
      <c r="L261" s="26"/>
    </row>
    <row r="262" spans="3:10" ht="13.5">
      <c r="C262" t="s">
        <v>3</v>
      </c>
      <c r="D262" s="3">
        <v>7</v>
      </c>
      <c r="E262" s="2">
        <v>5</v>
      </c>
      <c r="F262" s="3">
        <v>14</v>
      </c>
      <c r="G262" s="2">
        <v>3</v>
      </c>
      <c r="H262" s="3">
        <v>20</v>
      </c>
      <c r="I262" s="2">
        <v>3</v>
      </c>
      <c r="J262" s="3">
        <v>41</v>
      </c>
    </row>
    <row r="266" spans="1:12" ht="13.5">
      <c r="A266" t="s">
        <v>50</v>
      </c>
      <c r="B266" t="s">
        <v>0</v>
      </c>
      <c r="D266" s="26" t="s">
        <v>39</v>
      </c>
      <c r="F266" s="26" t="s">
        <v>40</v>
      </c>
      <c r="H266" s="26" t="s">
        <v>55</v>
      </c>
      <c r="J266" s="26" t="s">
        <v>56</v>
      </c>
      <c r="L266" s="26" t="s">
        <v>19</v>
      </c>
    </row>
    <row r="267" spans="3:12" ht="13.5">
      <c r="C267" t="s">
        <v>15</v>
      </c>
      <c r="D267" s="26">
        <v>6</v>
      </c>
      <c r="E267" s="2">
        <v>9</v>
      </c>
      <c r="F267" s="26">
        <v>6</v>
      </c>
      <c r="G267" s="2">
        <v>9</v>
      </c>
      <c r="H267" s="26">
        <v>7</v>
      </c>
      <c r="I267" s="2">
        <v>5</v>
      </c>
      <c r="J267" s="26">
        <v>2</v>
      </c>
      <c r="K267" s="2">
        <v>7</v>
      </c>
      <c r="L267" s="26">
        <v>21</v>
      </c>
    </row>
    <row r="268" spans="3:12" ht="13.5">
      <c r="C268" t="s">
        <v>23</v>
      </c>
      <c r="D268" s="3">
        <v>3</v>
      </c>
      <c r="E268" s="2">
        <v>11</v>
      </c>
      <c r="F268" s="3">
        <v>8</v>
      </c>
      <c r="G268" s="2">
        <v>4</v>
      </c>
      <c r="H268" s="3">
        <v>8</v>
      </c>
      <c r="I268" s="2">
        <v>3</v>
      </c>
      <c r="J268" s="3">
        <v>3</v>
      </c>
      <c r="K268" s="2">
        <v>3</v>
      </c>
      <c r="L268" s="3">
        <v>22</v>
      </c>
    </row>
    <row r="269" spans="3:12" ht="13.5">
      <c r="C269" t="s">
        <v>16</v>
      </c>
      <c r="D269" s="3">
        <v>8</v>
      </c>
      <c r="E269" s="2">
        <v>8</v>
      </c>
      <c r="F269" s="3">
        <v>3</v>
      </c>
      <c r="G269" s="2">
        <v>9</v>
      </c>
      <c r="H269" s="3">
        <v>9</v>
      </c>
      <c r="I269" s="2">
        <v>4</v>
      </c>
      <c r="J269" s="3">
        <v>7</v>
      </c>
      <c r="K269" s="2">
        <v>9</v>
      </c>
      <c r="L269" s="3">
        <v>27</v>
      </c>
    </row>
    <row r="270" spans="3:12" ht="13.5">
      <c r="C270" t="s">
        <v>22</v>
      </c>
      <c r="D270" s="3">
        <v>6</v>
      </c>
      <c r="E270" s="2">
        <v>10</v>
      </c>
      <c r="F270" s="3">
        <v>5</v>
      </c>
      <c r="G270" s="2">
        <v>8</v>
      </c>
      <c r="H270" s="3">
        <v>12</v>
      </c>
      <c r="I270" s="2">
        <v>3</v>
      </c>
      <c r="J270" s="3">
        <v>12</v>
      </c>
      <c r="K270" s="2">
        <v>2</v>
      </c>
      <c r="L270" s="3">
        <v>35</v>
      </c>
    </row>
    <row r="271" spans="3:12" ht="13.5">
      <c r="C271" t="s">
        <v>8</v>
      </c>
      <c r="D271" s="3">
        <v>8</v>
      </c>
      <c r="E271" s="2">
        <v>7</v>
      </c>
      <c r="F271" s="3">
        <v>6</v>
      </c>
      <c r="G271" s="2">
        <v>3</v>
      </c>
      <c r="H271" s="3">
        <v>8</v>
      </c>
      <c r="I271" s="2">
        <v>2</v>
      </c>
      <c r="J271" s="3">
        <v>13</v>
      </c>
      <c r="K271" s="2">
        <v>2</v>
      </c>
      <c r="L271" s="3">
        <v>35</v>
      </c>
    </row>
    <row r="272" spans="3:12" ht="13.5">
      <c r="C272" t="s">
        <v>12</v>
      </c>
      <c r="D272" s="3">
        <v>11</v>
      </c>
      <c r="E272" s="2">
        <v>5</v>
      </c>
      <c r="F272" s="3">
        <v>9</v>
      </c>
      <c r="G272" s="2">
        <v>4</v>
      </c>
      <c r="H272" s="3">
        <v>11</v>
      </c>
      <c r="I272" s="2">
        <v>5</v>
      </c>
      <c r="J272" s="3">
        <v>8</v>
      </c>
      <c r="K272" s="2">
        <v>3</v>
      </c>
      <c r="L272" s="3">
        <v>39</v>
      </c>
    </row>
    <row r="273" spans="3:12" ht="13.5">
      <c r="C273" t="s">
        <v>13</v>
      </c>
      <c r="D273" s="3">
        <v>17</v>
      </c>
      <c r="E273" s="2">
        <v>2</v>
      </c>
      <c r="F273" s="3">
        <v>8</v>
      </c>
      <c r="G273" s="2">
        <v>4</v>
      </c>
      <c r="H273" s="3">
        <v>9</v>
      </c>
      <c r="I273" s="2">
        <v>5</v>
      </c>
      <c r="J273" s="3">
        <v>12</v>
      </c>
      <c r="K273" s="2">
        <v>1</v>
      </c>
      <c r="L273" s="3">
        <v>46</v>
      </c>
    </row>
    <row r="274" spans="3:12" ht="13.5">
      <c r="C274" t="s">
        <v>14</v>
      </c>
      <c r="D274" s="3">
        <v>11</v>
      </c>
      <c r="E274" s="2">
        <v>6</v>
      </c>
      <c r="F274" s="3">
        <v>13</v>
      </c>
      <c r="G274" s="2">
        <v>3</v>
      </c>
      <c r="H274" s="3">
        <v>13</v>
      </c>
      <c r="I274" s="2">
        <v>3</v>
      </c>
      <c r="J274" s="3">
        <v>13</v>
      </c>
      <c r="K274" s="2">
        <v>5</v>
      </c>
      <c r="L274" s="3">
        <v>50</v>
      </c>
    </row>
    <row r="276" ht="13.5">
      <c r="B276" t="s">
        <v>4</v>
      </c>
    </row>
    <row r="277" spans="3:12" ht="13.5">
      <c r="C277" t="s">
        <v>25</v>
      </c>
      <c r="D277" s="26">
        <v>14</v>
      </c>
      <c r="E277" s="2">
        <v>6</v>
      </c>
      <c r="F277" s="26">
        <v>8</v>
      </c>
      <c r="G277" s="2">
        <v>4</v>
      </c>
      <c r="H277" s="26">
        <v>10</v>
      </c>
      <c r="I277" s="2">
        <v>1</v>
      </c>
      <c r="J277" s="26">
        <v>10</v>
      </c>
      <c r="K277" s="2">
        <v>3</v>
      </c>
      <c r="L277" s="26">
        <v>42</v>
      </c>
    </row>
    <row r="278" spans="3:12" ht="13.5">
      <c r="C278" t="s">
        <v>27</v>
      </c>
      <c r="D278" s="26">
        <v>8</v>
      </c>
      <c r="E278" s="2">
        <v>7</v>
      </c>
      <c r="F278" s="26">
        <v>10</v>
      </c>
      <c r="G278" s="2">
        <v>6</v>
      </c>
      <c r="H278" s="26">
        <v>11</v>
      </c>
      <c r="I278" s="2">
        <v>3</v>
      </c>
      <c r="J278" s="26">
        <v>13</v>
      </c>
      <c r="K278" s="2">
        <v>3</v>
      </c>
      <c r="L278" s="26">
        <v>42</v>
      </c>
    </row>
    <row r="279" spans="3:12" ht="13.5">
      <c r="C279" t="s">
        <v>26</v>
      </c>
      <c r="D279" s="3">
        <v>9</v>
      </c>
      <c r="E279" s="2">
        <v>6</v>
      </c>
      <c r="F279" s="3">
        <v>12</v>
      </c>
      <c r="G279" s="2">
        <v>4</v>
      </c>
      <c r="H279" s="3">
        <v>16</v>
      </c>
      <c r="I279" s="2">
        <v>2</v>
      </c>
      <c r="J279" s="3">
        <v>10</v>
      </c>
      <c r="K279" s="2">
        <v>10</v>
      </c>
      <c r="L279" s="3">
        <v>47</v>
      </c>
    </row>
    <row r="280" spans="3:12" ht="13.5">
      <c r="C280" t="s">
        <v>7</v>
      </c>
      <c r="D280" s="3">
        <v>10</v>
      </c>
      <c r="E280" s="2">
        <v>3</v>
      </c>
      <c r="F280" s="3">
        <v>11</v>
      </c>
      <c r="G280" s="2">
        <v>5</v>
      </c>
      <c r="H280" s="3">
        <v>13</v>
      </c>
      <c r="I280" s="2">
        <v>3</v>
      </c>
      <c r="J280" s="3">
        <v>17</v>
      </c>
      <c r="K280" s="2">
        <v>2</v>
      </c>
      <c r="L280" s="3">
        <v>51</v>
      </c>
    </row>
    <row r="282" ht="13.5">
      <c r="B282" t="s">
        <v>6</v>
      </c>
    </row>
    <row r="283" spans="3:12" ht="13.5">
      <c r="C283" t="s">
        <v>28</v>
      </c>
      <c r="D283" s="26">
        <v>9</v>
      </c>
      <c r="E283" s="2">
        <v>4</v>
      </c>
      <c r="F283" s="26">
        <v>12</v>
      </c>
      <c r="G283" s="2">
        <v>4</v>
      </c>
      <c r="H283" s="26">
        <v>19</v>
      </c>
      <c r="I283" s="2">
        <v>2</v>
      </c>
      <c r="J283" s="26">
        <v>17</v>
      </c>
      <c r="K283" s="2">
        <v>4</v>
      </c>
      <c r="L283" s="26">
        <v>57</v>
      </c>
    </row>
    <row r="284" spans="3:12" ht="13.5">
      <c r="C284" t="s">
        <v>3</v>
      </c>
      <c r="D284" s="3">
        <v>14</v>
      </c>
      <c r="E284" s="2">
        <v>3</v>
      </c>
      <c r="F284" s="3">
        <v>20</v>
      </c>
      <c r="G284" s="2">
        <v>3</v>
      </c>
      <c r="H284" s="3">
        <v>14</v>
      </c>
      <c r="I284" s="2">
        <v>2</v>
      </c>
      <c r="J284" s="3">
        <v>15</v>
      </c>
      <c r="K284" s="2">
        <v>1</v>
      </c>
      <c r="L284" s="3">
        <v>63</v>
      </c>
    </row>
    <row r="285" spans="3:12" ht="13.5">
      <c r="C285" t="s">
        <v>31</v>
      </c>
      <c r="D285" s="26">
        <v>18</v>
      </c>
      <c r="E285" s="2">
        <v>5</v>
      </c>
      <c r="F285" s="26">
        <v>12</v>
      </c>
      <c r="G285" s="2">
        <v>5</v>
      </c>
      <c r="H285" s="26">
        <v>16</v>
      </c>
      <c r="I285" s="2">
        <v>4</v>
      </c>
      <c r="J285" s="26">
        <v>20</v>
      </c>
      <c r="K285" s="2">
        <v>3</v>
      </c>
      <c r="L285" s="26">
        <v>66</v>
      </c>
    </row>
    <row r="286" spans="4:12" ht="13.5">
      <c r="D286" s="26"/>
      <c r="F286" s="26"/>
      <c r="H286" s="26"/>
      <c r="J286" s="26"/>
      <c r="L286" s="26"/>
    </row>
    <row r="287" ht="13.5">
      <c r="B287" t="s">
        <v>2</v>
      </c>
    </row>
    <row r="288" spans="3:12" ht="13.5">
      <c r="C288" t="s">
        <v>60</v>
      </c>
      <c r="D288" s="26">
        <v>14</v>
      </c>
      <c r="E288" s="2">
        <v>2</v>
      </c>
      <c r="F288" s="26">
        <v>21</v>
      </c>
      <c r="G288" s="2">
        <v>1</v>
      </c>
      <c r="H288" s="26">
        <v>30</v>
      </c>
      <c r="I288" s="2">
        <v>3</v>
      </c>
      <c r="J288" s="26">
        <v>10</v>
      </c>
      <c r="K288" s="2">
        <v>2</v>
      </c>
      <c r="L288" s="26">
        <v>75</v>
      </c>
    </row>
    <row r="289" spans="3:12" ht="13.5">
      <c r="C289" t="s">
        <v>29</v>
      </c>
      <c r="D289" s="3">
        <v>25</v>
      </c>
      <c r="E289" s="2">
        <v>1</v>
      </c>
      <c r="F289" s="3">
        <v>13</v>
      </c>
      <c r="G289" s="2">
        <v>2</v>
      </c>
      <c r="H289" s="3">
        <v>14</v>
      </c>
      <c r="I289" s="2">
        <v>6</v>
      </c>
      <c r="J289" s="3">
        <v>30</v>
      </c>
      <c r="K289" s="2">
        <v>1</v>
      </c>
      <c r="L289" s="3">
        <v>82</v>
      </c>
    </row>
    <row r="290" spans="3:12" ht="13.5">
      <c r="C290" t="s">
        <v>30</v>
      </c>
      <c r="D290" s="26">
        <v>23</v>
      </c>
      <c r="E290" s="2">
        <v>2</v>
      </c>
      <c r="F290" s="26">
        <v>20</v>
      </c>
      <c r="G290" s="2">
        <v>0</v>
      </c>
      <c r="H290" s="26">
        <v>22</v>
      </c>
      <c r="I290" s="2">
        <v>3</v>
      </c>
      <c r="J290" s="26">
        <v>23</v>
      </c>
      <c r="K290" s="2">
        <v>2</v>
      </c>
      <c r="L290" s="26">
        <v>88</v>
      </c>
    </row>
    <row r="291" spans="3:12" ht="13.5">
      <c r="C291" t="s">
        <v>61</v>
      </c>
      <c r="D291" s="3">
        <v>18</v>
      </c>
      <c r="E291" s="2">
        <v>3</v>
      </c>
      <c r="F291" s="3">
        <v>20</v>
      </c>
      <c r="G291" s="2">
        <v>4</v>
      </c>
      <c r="H291" s="3">
        <v>21</v>
      </c>
      <c r="I291" s="2">
        <v>1</v>
      </c>
      <c r="J291" s="3">
        <v>33</v>
      </c>
      <c r="K291" s="2">
        <v>1</v>
      </c>
      <c r="L291" s="3">
        <v>92</v>
      </c>
    </row>
    <row r="292" spans="3:12" ht="13.5">
      <c r="C292" t="s">
        <v>59</v>
      </c>
      <c r="D292" s="26">
        <v>37</v>
      </c>
      <c r="E292" s="2">
        <v>1</v>
      </c>
      <c r="F292" s="26">
        <v>23</v>
      </c>
      <c r="G292" s="2">
        <v>3</v>
      </c>
      <c r="H292" s="26">
        <v>23</v>
      </c>
      <c r="I292" s="2">
        <v>0</v>
      </c>
      <c r="J292" s="26">
        <v>33</v>
      </c>
      <c r="K292" s="2">
        <v>1</v>
      </c>
      <c r="L292" s="26">
        <v>116</v>
      </c>
    </row>
    <row r="294" ht="13.5">
      <c r="B294" t="s">
        <v>10</v>
      </c>
    </row>
    <row r="295" spans="4:12" ht="13.5">
      <c r="D295" s="26"/>
      <c r="F295" s="26"/>
      <c r="H295" s="26"/>
      <c r="J295" s="26"/>
      <c r="L295" s="26"/>
    </row>
    <row r="297" spans="1:12" ht="13.5">
      <c r="A297" t="s">
        <v>51</v>
      </c>
      <c r="B297" t="s">
        <v>62</v>
      </c>
      <c r="D297" s="26" t="s">
        <v>39</v>
      </c>
      <c r="F297" s="26" t="s">
        <v>40</v>
      </c>
      <c r="H297" s="26" t="s">
        <v>55</v>
      </c>
      <c r="J297" s="26" t="s">
        <v>56</v>
      </c>
      <c r="L297" s="26" t="s">
        <v>19</v>
      </c>
    </row>
    <row r="298" spans="3:12" ht="13.5">
      <c r="C298" t="s">
        <v>27</v>
      </c>
      <c r="D298" s="26">
        <v>8</v>
      </c>
      <c r="E298" s="2">
        <v>7</v>
      </c>
      <c r="F298" s="26">
        <v>10</v>
      </c>
      <c r="G298" s="2">
        <v>6</v>
      </c>
      <c r="H298" s="26">
        <v>11</v>
      </c>
      <c r="I298" s="2">
        <v>3</v>
      </c>
      <c r="J298" s="26">
        <v>13</v>
      </c>
      <c r="K298" s="2">
        <v>3</v>
      </c>
      <c r="L298" s="26">
        <v>42</v>
      </c>
    </row>
    <row r="299" spans="3:12" ht="13.5">
      <c r="C299" t="s">
        <v>13</v>
      </c>
      <c r="D299" s="3">
        <v>17</v>
      </c>
      <c r="E299" s="2">
        <v>2</v>
      </c>
      <c r="F299" s="3">
        <v>8</v>
      </c>
      <c r="G299" s="2">
        <v>4</v>
      </c>
      <c r="H299" s="3">
        <v>9</v>
      </c>
      <c r="I299" s="2">
        <v>5</v>
      </c>
      <c r="J299" s="3">
        <v>12</v>
      </c>
      <c r="K299" s="2">
        <v>1</v>
      </c>
      <c r="L299" s="3">
        <v>46</v>
      </c>
    </row>
    <row r="300" spans="3:12" ht="13.5">
      <c r="C300" t="s">
        <v>26</v>
      </c>
      <c r="D300" s="3">
        <v>9</v>
      </c>
      <c r="E300" s="2">
        <v>6</v>
      </c>
      <c r="F300" s="3">
        <v>12</v>
      </c>
      <c r="G300" s="2">
        <v>4</v>
      </c>
      <c r="H300" s="3">
        <v>16</v>
      </c>
      <c r="I300" s="2">
        <v>2</v>
      </c>
      <c r="J300" s="3">
        <v>10</v>
      </c>
      <c r="K300" s="2">
        <v>10</v>
      </c>
      <c r="L300" s="3">
        <v>47</v>
      </c>
    </row>
    <row r="301" spans="3:12" ht="13.5">
      <c r="C301" t="s">
        <v>14</v>
      </c>
      <c r="D301" s="26">
        <v>11</v>
      </c>
      <c r="E301" s="2">
        <v>6</v>
      </c>
      <c r="F301" s="26">
        <v>13</v>
      </c>
      <c r="G301" s="2">
        <v>3</v>
      </c>
      <c r="H301" s="26">
        <v>13</v>
      </c>
      <c r="I301" s="2">
        <v>3</v>
      </c>
      <c r="J301" s="26">
        <v>13</v>
      </c>
      <c r="K301" s="2">
        <v>5</v>
      </c>
      <c r="L301" s="26">
        <v>50</v>
      </c>
    </row>
    <row r="302" spans="3:12" ht="13.5">
      <c r="C302" t="s">
        <v>7</v>
      </c>
      <c r="D302" s="3">
        <v>10</v>
      </c>
      <c r="E302" s="2">
        <v>3</v>
      </c>
      <c r="F302" s="3">
        <v>11</v>
      </c>
      <c r="G302" s="2">
        <v>5</v>
      </c>
      <c r="H302" s="3">
        <v>13</v>
      </c>
      <c r="I302" s="2">
        <v>3</v>
      </c>
      <c r="J302" s="3">
        <v>17</v>
      </c>
      <c r="K302" s="2">
        <v>2</v>
      </c>
      <c r="L302" s="3">
        <v>51</v>
      </c>
    </row>
    <row r="303" spans="3:12" ht="13.5">
      <c r="C303" t="s">
        <v>3</v>
      </c>
      <c r="D303" s="3">
        <v>14</v>
      </c>
      <c r="E303" s="2">
        <v>3</v>
      </c>
      <c r="F303" s="3">
        <v>20</v>
      </c>
      <c r="G303" s="2">
        <v>3</v>
      </c>
      <c r="H303" s="3">
        <v>14</v>
      </c>
      <c r="I303" s="2">
        <v>2</v>
      </c>
      <c r="J303" s="3">
        <v>15</v>
      </c>
      <c r="K303" s="2">
        <v>1</v>
      </c>
      <c r="L303" s="3">
        <v>63</v>
      </c>
    </row>
    <row r="307" spans="1:14" ht="13.5">
      <c r="A307" t="s">
        <v>52</v>
      </c>
      <c r="B307" t="s">
        <v>62</v>
      </c>
      <c r="D307" s="26" t="s">
        <v>38</v>
      </c>
      <c r="F307" s="26" t="s">
        <v>39</v>
      </c>
      <c r="H307" s="26" t="s">
        <v>40</v>
      </c>
      <c r="J307" s="26" t="s">
        <v>55</v>
      </c>
      <c r="L307" s="26" t="s">
        <v>56</v>
      </c>
      <c r="N307" t="s">
        <v>19</v>
      </c>
    </row>
    <row r="308" spans="3:14" ht="13.5">
      <c r="C308" t="s">
        <v>23</v>
      </c>
      <c r="D308" s="26">
        <v>4</v>
      </c>
      <c r="E308" s="2">
        <v>9</v>
      </c>
      <c r="F308" s="26">
        <v>3</v>
      </c>
      <c r="G308" s="2">
        <v>11</v>
      </c>
      <c r="H308" s="26">
        <v>8</v>
      </c>
      <c r="I308" s="2">
        <v>4</v>
      </c>
      <c r="J308" s="26">
        <v>8</v>
      </c>
      <c r="K308" s="2">
        <v>3</v>
      </c>
      <c r="L308" s="26">
        <v>3</v>
      </c>
      <c r="M308" s="2">
        <v>3</v>
      </c>
      <c r="N308">
        <v>26</v>
      </c>
    </row>
    <row r="309" spans="3:14" ht="13.5">
      <c r="C309" t="s">
        <v>15</v>
      </c>
      <c r="D309" s="26">
        <v>8</v>
      </c>
      <c r="E309" s="2">
        <v>6</v>
      </c>
      <c r="F309" s="26">
        <v>6</v>
      </c>
      <c r="G309" s="2">
        <v>9</v>
      </c>
      <c r="H309" s="26">
        <v>6</v>
      </c>
      <c r="I309" s="2">
        <v>9</v>
      </c>
      <c r="J309" s="26">
        <v>7</v>
      </c>
      <c r="K309" s="2">
        <v>5</v>
      </c>
      <c r="L309" s="26">
        <v>2</v>
      </c>
      <c r="M309" s="2">
        <v>7</v>
      </c>
      <c r="N309">
        <v>29</v>
      </c>
    </row>
    <row r="310" spans="3:14" ht="13.5">
      <c r="C310" t="s">
        <v>16</v>
      </c>
      <c r="D310" s="26">
        <v>5</v>
      </c>
      <c r="E310" s="2">
        <v>8</v>
      </c>
      <c r="F310" s="26">
        <v>8</v>
      </c>
      <c r="G310" s="2">
        <v>8</v>
      </c>
      <c r="H310" s="26">
        <v>3</v>
      </c>
      <c r="I310" s="2">
        <v>9</v>
      </c>
      <c r="J310" s="3">
        <v>9</v>
      </c>
      <c r="K310" s="2">
        <v>4</v>
      </c>
      <c r="L310" s="3">
        <v>7</v>
      </c>
      <c r="M310" s="2">
        <v>9</v>
      </c>
      <c r="N310">
        <v>32</v>
      </c>
    </row>
    <row r="311" spans="3:14" ht="13.5">
      <c r="C311" t="s">
        <v>22</v>
      </c>
      <c r="D311" s="3">
        <v>8</v>
      </c>
      <c r="E311" s="2">
        <v>5</v>
      </c>
      <c r="F311" s="3">
        <v>6</v>
      </c>
      <c r="G311" s="2">
        <v>10</v>
      </c>
      <c r="H311" s="3">
        <v>5</v>
      </c>
      <c r="I311" s="2">
        <v>8</v>
      </c>
      <c r="J311" s="3">
        <v>12</v>
      </c>
      <c r="K311" s="2">
        <v>3</v>
      </c>
      <c r="L311" s="3">
        <v>12</v>
      </c>
      <c r="M311" s="2">
        <v>2</v>
      </c>
      <c r="N311">
        <v>43</v>
      </c>
    </row>
    <row r="312" spans="3:14" ht="13.5">
      <c r="C312" t="s">
        <v>8</v>
      </c>
      <c r="D312" s="3">
        <v>10</v>
      </c>
      <c r="E312" s="2">
        <v>7</v>
      </c>
      <c r="F312" s="3">
        <v>8</v>
      </c>
      <c r="G312" s="2">
        <v>7</v>
      </c>
      <c r="H312" s="3">
        <v>6</v>
      </c>
      <c r="I312" s="2">
        <v>3</v>
      </c>
      <c r="J312" s="3">
        <v>8</v>
      </c>
      <c r="K312" s="2">
        <v>2</v>
      </c>
      <c r="L312" s="3">
        <v>13</v>
      </c>
      <c r="M312" s="2">
        <v>2</v>
      </c>
      <c r="N312">
        <v>45</v>
      </c>
    </row>
    <row r="313" spans="3:14" ht="13.5">
      <c r="C313" t="s">
        <v>12</v>
      </c>
      <c r="D313" s="3">
        <v>9</v>
      </c>
      <c r="E313" s="2">
        <v>3</v>
      </c>
      <c r="F313" s="3">
        <v>11</v>
      </c>
      <c r="G313" s="2">
        <v>5</v>
      </c>
      <c r="H313" s="3">
        <v>9</v>
      </c>
      <c r="I313" s="2">
        <v>4</v>
      </c>
      <c r="J313" s="3">
        <v>11</v>
      </c>
      <c r="K313" s="2">
        <v>5</v>
      </c>
      <c r="L313" s="3">
        <v>8</v>
      </c>
      <c r="M313" s="2">
        <v>3</v>
      </c>
      <c r="N313">
        <v>48</v>
      </c>
    </row>
    <row r="314" spans="3:14" ht="13.5">
      <c r="C314" t="s">
        <v>25</v>
      </c>
      <c r="D314" s="26">
        <v>8</v>
      </c>
      <c r="E314" s="2">
        <v>5</v>
      </c>
      <c r="F314" s="26">
        <v>14</v>
      </c>
      <c r="G314" s="2">
        <v>6</v>
      </c>
      <c r="H314" s="26">
        <v>8</v>
      </c>
      <c r="I314" s="2">
        <v>4</v>
      </c>
      <c r="J314" s="3">
        <v>10</v>
      </c>
      <c r="K314" s="2">
        <v>1</v>
      </c>
      <c r="L314" s="3">
        <v>10</v>
      </c>
      <c r="M314" s="2">
        <v>3</v>
      </c>
      <c r="N314">
        <v>50</v>
      </c>
    </row>
    <row r="315" spans="3:14" ht="13.5">
      <c r="C315" t="s">
        <v>27</v>
      </c>
      <c r="D315" s="3">
        <v>14</v>
      </c>
      <c r="E315" s="2">
        <v>5</v>
      </c>
      <c r="F315" s="3">
        <v>8</v>
      </c>
      <c r="G315" s="2">
        <v>7</v>
      </c>
      <c r="H315" s="3">
        <v>10</v>
      </c>
      <c r="I315" s="2">
        <v>6</v>
      </c>
      <c r="J315" s="3">
        <v>11</v>
      </c>
      <c r="K315" s="2">
        <v>3</v>
      </c>
      <c r="L315" s="3">
        <v>13</v>
      </c>
      <c r="M315" s="2">
        <v>3</v>
      </c>
      <c r="N315">
        <v>56</v>
      </c>
    </row>
    <row r="316" spans="3:14" ht="13.5">
      <c r="C316" t="s">
        <v>13</v>
      </c>
      <c r="D316" s="3">
        <v>12</v>
      </c>
      <c r="E316" s="2">
        <v>4</v>
      </c>
      <c r="F316" s="3">
        <v>17</v>
      </c>
      <c r="G316" s="2">
        <v>2</v>
      </c>
      <c r="H316" s="3">
        <v>8</v>
      </c>
      <c r="I316" s="2">
        <v>4</v>
      </c>
      <c r="J316" s="3">
        <v>9</v>
      </c>
      <c r="K316" s="2">
        <v>5</v>
      </c>
      <c r="L316" s="3">
        <v>12</v>
      </c>
      <c r="M316" s="2">
        <v>1</v>
      </c>
      <c r="N316">
        <v>58</v>
      </c>
    </row>
    <row r="317" spans="3:14" ht="13.5">
      <c r="C317" t="s">
        <v>26</v>
      </c>
      <c r="D317" s="26">
        <v>12</v>
      </c>
      <c r="E317" s="2">
        <v>1</v>
      </c>
      <c r="F317" s="26">
        <v>9</v>
      </c>
      <c r="G317" s="2">
        <v>6</v>
      </c>
      <c r="H317" s="26">
        <v>12</v>
      </c>
      <c r="I317" s="2">
        <v>4</v>
      </c>
      <c r="J317" s="3">
        <v>16</v>
      </c>
      <c r="K317" s="2">
        <v>2</v>
      </c>
      <c r="L317" s="3">
        <v>10</v>
      </c>
      <c r="M317" s="2">
        <v>10</v>
      </c>
      <c r="N317">
        <v>59</v>
      </c>
    </row>
    <row r="318" spans="3:14" ht="13.5">
      <c r="C318" t="s">
        <v>14</v>
      </c>
      <c r="D318" s="3">
        <v>9</v>
      </c>
      <c r="E318" s="2">
        <v>8</v>
      </c>
      <c r="F318" s="3">
        <v>11</v>
      </c>
      <c r="G318" s="2">
        <v>6</v>
      </c>
      <c r="H318" s="3">
        <v>13</v>
      </c>
      <c r="I318" s="2">
        <v>3</v>
      </c>
      <c r="J318" s="3">
        <v>13</v>
      </c>
      <c r="K318" s="2">
        <v>3</v>
      </c>
      <c r="L318" s="3">
        <v>13</v>
      </c>
      <c r="M318" s="2">
        <v>5</v>
      </c>
      <c r="N318">
        <v>59</v>
      </c>
    </row>
    <row r="319" spans="3:14" ht="13.5">
      <c r="C319" t="s">
        <v>7</v>
      </c>
      <c r="D319" s="3">
        <v>13</v>
      </c>
      <c r="E319" s="2">
        <v>5</v>
      </c>
      <c r="F319" s="3">
        <v>10</v>
      </c>
      <c r="G319" s="2">
        <v>3</v>
      </c>
      <c r="H319" s="3">
        <v>11</v>
      </c>
      <c r="I319" s="2">
        <v>5</v>
      </c>
      <c r="J319" s="3">
        <v>13</v>
      </c>
      <c r="K319" s="2">
        <v>3</v>
      </c>
      <c r="L319" s="3">
        <v>17</v>
      </c>
      <c r="M319" s="2">
        <v>2</v>
      </c>
      <c r="N319">
        <v>64</v>
      </c>
    </row>
    <row r="320" spans="3:14" ht="13.5">
      <c r="C320" t="s">
        <v>3</v>
      </c>
      <c r="D320" s="3">
        <v>7</v>
      </c>
      <c r="E320" s="2">
        <v>5</v>
      </c>
      <c r="F320" s="3">
        <v>14</v>
      </c>
      <c r="G320" s="2">
        <v>3</v>
      </c>
      <c r="H320" s="3">
        <v>20</v>
      </c>
      <c r="I320" s="2">
        <v>3</v>
      </c>
      <c r="J320" s="3">
        <v>14</v>
      </c>
      <c r="K320" s="2">
        <v>2</v>
      </c>
      <c r="L320" s="3">
        <v>15</v>
      </c>
      <c r="M320" s="2">
        <v>1</v>
      </c>
      <c r="N320">
        <v>70</v>
      </c>
    </row>
    <row r="321" spans="3:14" ht="13.5">
      <c r="C321" t="s">
        <v>28</v>
      </c>
      <c r="D321" s="3">
        <v>16</v>
      </c>
      <c r="E321" s="2">
        <v>5</v>
      </c>
      <c r="F321" s="3">
        <v>9</v>
      </c>
      <c r="G321" s="2">
        <v>4</v>
      </c>
      <c r="H321" s="3">
        <v>12</v>
      </c>
      <c r="I321" s="2">
        <v>4</v>
      </c>
      <c r="J321" s="3">
        <v>19</v>
      </c>
      <c r="K321" s="2">
        <v>2</v>
      </c>
      <c r="L321" s="3">
        <v>17</v>
      </c>
      <c r="M321" s="2">
        <v>4</v>
      </c>
      <c r="N321">
        <v>73</v>
      </c>
    </row>
    <row r="322" spans="3:14" ht="13.5">
      <c r="C322" t="s">
        <v>31</v>
      </c>
      <c r="D322" s="3">
        <v>19</v>
      </c>
      <c r="E322" s="2">
        <v>4</v>
      </c>
      <c r="F322" s="3">
        <v>18</v>
      </c>
      <c r="G322" s="2">
        <v>5</v>
      </c>
      <c r="H322" s="3">
        <v>12</v>
      </c>
      <c r="I322" s="2">
        <v>5</v>
      </c>
      <c r="J322" s="3">
        <v>16</v>
      </c>
      <c r="K322" s="2">
        <v>4</v>
      </c>
      <c r="L322" s="3">
        <v>20</v>
      </c>
      <c r="M322" s="2">
        <v>3</v>
      </c>
      <c r="N322">
        <v>85</v>
      </c>
    </row>
    <row r="323" spans="3:14" ht="13.5">
      <c r="C323" t="s">
        <v>60</v>
      </c>
      <c r="D323" s="3">
        <v>20</v>
      </c>
      <c r="E323" s="2">
        <v>4</v>
      </c>
      <c r="F323" s="3">
        <v>14</v>
      </c>
      <c r="G323" s="2">
        <v>2</v>
      </c>
      <c r="H323" s="3">
        <v>21</v>
      </c>
      <c r="I323" s="2">
        <v>1</v>
      </c>
      <c r="J323" s="3">
        <v>30</v>
      </c>
      <c r="K323" s="2">
        <v>3</v>
      </c>
      <c r="L323" s="3">
        <v>10</v>
      </c>
      <c r="M323" s="2">
        <v>2</v>
      </c>
      <c r="N323">
        <v>95</v>
      </c>
    </row>
    <row r="324" spans="3:14" ht="13.5">
      <c r="C324" t="s">
        <v>30</v>
      </c>
      <c r="D324" s="26">
        <v>27</v>
      </c>
      <c r="E324" s="2">
        <v>3</v>
      </c>
      <c r="F324" s="26">
        <v>23</v>
      </c>
      <c r="G324" s="2">
        <v>2</v>
      </c>
      <c r="H324" s="26">
        <v>20</v>
      </c>
      <c r="I324" s="2">
        <v>0</v>
      </c>
      <c r="J324" s="3">
        <v>22</v>
      </c>
      <c r="K324" s="2">
        <v>3</v>
      </c>
      <c r="L324" s="3">
        <v>23</v>
      </c>
      <c r="M324" s="2">
        <v>2</v>
      </c>
      <c r="N324">
        <v>115</v>
      </c>
    </row>
    <row r="325" spans="3:14" ht="13.5">
      <c r="C325" t="s">
        <v>29</v>
      </c>
      <c r="D325" s="3">
        <v>35</v>
      </c>
      <c r="E325" s="2">
        <v>0</v>
      </c>
      <c r="F325" s="3">
        <v>25</v>
      </c>
      <c r="G325" s="2">
        <v>1</v>
      </c>
      <c r="H325" s="3">
        <v>13</v>
      </c>
      <c r="I325" s="2">
        <v>2</v>
      </c>
      <c r="J325" s="3">
        <v>14</v>
      </c>
      <c r="K325" s="2">
        <v>6</v>
      </c>
      <c r="L325" s="3">
        <v>30</v>
      </c>
      <c r="M325" s="2">
        <v>1</v>
      </c>
      <c r="N325">
        <v>117</v>
      </c>
    </row>
    <row r="326" spans="3:14" ht="13.5">
      <c r="C326" t="s">
        <v>61</v>
      </c>
      <c r="D326" s="3">
        <v>27</v>
      </c>
      <c r="E326" s="2">
        <v>1</v>
      </c>
      <c r="F326" s="3">
        <v>18</v>
      </c>
      <c r="G326" s="2">
        <v>3</v>
      </c>
      <c r="H326" s="3">
        <v>20</v>
      </c>
      <c r="I326" s="2">
        <v>4</v>
      </c>
      <c r="J326" s="3">
        <v>21</v>
      </c>
      <c r="K326" s="2">
        <v>1</v>
      </c>
      <c r="L326" s="3">
        <v>33</v>
      </c>
      <c r="M326" s="2">
        <v>1</v>
      </c>
      <c r="N326">
        <v>119</v>
      </c>
    </row>
    <row r="327" spans="3:14" ht="13.5">
      <c r="C327" t="s">
        <v>59</v>
      </c>
      <c r="D327" s="3">
        <v>29</v>
      </c>
      <c r="E327" s="2">
        <v>1</v>
      </c>
      <c r="F327" s="3">
        <v>37</v>
      </c>
      <c r="G327" s="2">
        <v>1</v>
      </c>
      <c r="H327" s="3">
        <v>23</v>
      </c>
      <c r="I327" s="2">
        <v>3</v>
      </c>
      <c r="J327" s="3">
        <v>23</v>
      </c>
      <c r="K327" s="2">
        <v>0</v>
      </c>
      <c r="L327" s="3">
        <v>33</v>
      </c>
      <c r="M327" s="2">
        <v>1</v>
      </c>
      <c r="N327">
        <v>145</v>
      </c>
    </row>
    <row r="331" spans="1:8" ht="13.5">
      <c r="A331" t="s">
        <v>53</v>
      </c>
      <c r="B331" t="s">
        <v>62</v>
      </c>
      <c r="D331" s="26" t="s">
        <v>38</v>
      </c>
      <c r="F331" s="26" t="s">
        <v>39</v>
      </c>
      <c r="H331" s="26" t="s">
        <v>19</v>
      </c>
    </row>
    <row r="332" spans="3:8" ht="13.5">
      <c r="C332" t="s">
        <v>23</v>
      </c>
      <c r="D332" s="26">
        <v>4</v>
      </c>
      <c r="E332" s="2">
        <v>9</v>
      </c>
      <c r="F332" s="3">
        <v>3</v>
      </c>
      <c r="G332" s="2">
        <v>11</v>
      </c>
      <c r="H332" s="3">
        <v>7</v>
      </c>
    </row>
    <row r="333" spans="3:8" ht="13.5">
      <c r="C333" t="s">
        <v>16</v>
      </c>
      <c r="D333" s="26">
        <v>5</v>
      </c>
      <c r="E333" s="2">
        <v>8</v>
      </c>
      <c r="F333" s="26">
        <v>8</v>
      </c>
      <c r="G333" s="2">
        <v>8</v>
      </c>
      <c r="H333" s="26">
        <v>13</v>
      </c>
    </row>
    <row r="334" spans="3:8" ht="13.5">
      <c r="C334" t="s">
        <v>22</v>
      </c>
      <c r="D334" s="26">
        <v>8</v>
      </c>
      <c r="E334" s="2">
        <v>5</v>
      </c>
      <c r="F334" s="26">
        <v>6</v>
      </c>
      <c r="G334" s="2">
        <v>10</v>
      </c>
      <c r="H334" s="26">
        <v>14</v>
      </c>
    </row>
    <row r="335" spans="3:8" ht="13.5">
      <c r="C335" t="s">
        <v>15</v>
      </c>
      <c r="D335" s="3">
        <v>8</v>
      </c>
      <c r="E335" s="2">
        <v>6</v>
      </c>
      <c r="F335" s="3">
        <v>6</v>
      </c>
      <c r="G335" s="2">
        <v>9</v>
      </c>
      <c r="H335" s="3">
        <v>14</v>
      </c>
    </row>
    <row r="336" spans="3:8" ht="13.5">
      <c r="C336" t="s">
        <v>8</v>
      </c>
      <c r="D336" s="3">
        <v>10</v>
      </c>
      <c r="E336" s="2">
        <v>7</v>
      </c>
      <c r="F336" s="3">
        <v>8</v>
      </c>
      <c r="G336" s="2">
        <v>7</v>
      </c>
      <c r="H336" s="3">
        <v>18</v>
      </c>
    </row>
    <row r="337" spans="3:8" ht="13.5">
      <c r="C337" t="s">
        <v>14</v>
      </c>
      <c r="D337" s="3">
        <v>9</v>
      </c>
      <c r="E337" s="2">
        <v>8</v>
      </c>
      <c r="F337" s="3">
        <v>11</v>
      </c>
      <c r="G337" s="2">
        <v>6</v>
      </c>
      <c r="H337" s="3">
        <v>20</v>
      </c>
    </row>
    <row r="338" spans="3:8" ht="13.5">
      <c r="C338" t="s">
        <v>12</v>
      </c>
      <c r="D338" s="26">
        <v>9</v>
      </c>
      <c r="E338" s="2">
        <v>3</v>
      </c>
      <c r="F338" s="3">
        <v>11</v>
      </c>
      <c r="G338" s="2">
        <v>5</v>
      </c>
      <c r="H338" s="3">
        <v>20</v>
      </c>
    </row>
    <row r="339" spans="3:8" ht="13.5">
      <c r="C339" t="s">
        <v>26</v>
      </c>
      <c r="D339" s="3">
        <v>12</v>
      </c>
      <c r="E339" s="2">
        <v>1</v>
      </c>
      <c r="F339" s="3">
        <v>9</v>
      </c>
      <c r="G339" s="2">
        <v>6</v>
      </c>
      <c r="H339" s="3">
        <v>21</v>
      </c>
    </row>
    <row r="340" spans="3:8" ht="13.5">
      <c r="C340" t="s">
        <v>3</v>
      </c>
      <c r="D340" s="3">
        <v>7</v>
      </c>
      <c r="E340" s="2">
        <v>5</v>
      </c>
      <c r="F340" s="3">
        <v>14</v>
      </c>
      <c r="G340" s="2">
        <v>3</v>
      </c>
      <c r="H340" s="3">
        <v>21</v>
      </c>
    </row>
    <row r="341" spans="3:8" ht="13.5">
      <c r="C341" t="s">
        <v>27</v>
      </c>
      <c r="D341" s="26">
        <v>14</v>
      </c>
      <c r="E341" s="2">
        <v>5</v>
      </c>
      <c r="F341" s="26">
        <v>8</v>
      </c>
      <c r="G341" s="2">
        <v>7</v>
      </c>
      <c r="H341" s="26">
        <v>22</v>
      </c>
    </row>
    <row r="342" spans="3:8" ht="13.5">
      <c r="C342" t="s">
        <v>25</v>
      </c>
      <c r="D342" s="3">
        <v>8</v>
      </c>
      <c r="E342" s="2">
        <v>5</v>
      </c>
      <c r="F342" s="3">
        <v>14</v>
      </c>
      <c r="G342" s="2">
        <v>6</v>
      </c>
      <c r="H342" s="3">
        <v>22</v>
      </c>
    </row>
    <row r="343" spans="3:8" ht="13.5">
      <c r="C343" t="s">
        <v>7</v>
      </c>
      <c r="D343" s="3">
        <v>13</v>
      </c>
      <c r="E343" s="2">
        <v>5</v>
      </c>
      <c r="F343" s="3">
        <v>10</v>
      </c>
      <c r="G343" s="2">
        <v>3</v>
      </c>
      <c r="H343" s="3">
        <v>23</v>
      </c>
    </row>
    <row r="344" spans="3:8" ht="13.5">
      <c r="C344" t="s">
        <v>28</v>
      </c>
      <c r="D344" s="3">
        <v>16</v>
      </c>
      <c r="E344" s="2">
        <v>5</v>
      </c>
      <c r="F344" s="3">
        <v>9</v>
      </c>
      <c r="G344" s="2">
        <v>4</v>
      </c>
      <c r="H344" s="3">
        <v>25</v>
      </c>
    </row>
    <row r="345" spans="3:8" ht="13.5">
      <c r="C345" t="s">
        <v>13</v>
      </c>
      <c r="D345" s="3">
        <v>12</v>
      </c>
      <c r="E345" s="2">
        <v>4</v>
      </c>
      <c r="F345" s="3">
        <v>17</v>
      </c>
      <c r="G345" s="2">
        <v>2</v>
      </c>
      <c r="H345" s="3">
        <v>29</v>
      </c>
    </row>
    <row r="346" spans="3:8" ht="13.5">
      <c r="C346" t="s">
        <v>60</v>
      </c>
      <c r="D346" s="3">
        <v>20</v>
      </c>
      <c r="E346" s="2">
        <v>4</v>
      </c>
      <c r="F346" s="3">
        <v>14</v>
      </c>
      <c r="G346" s="2">
        <v>2</v>
      </c>
      <c r="H346" s="3">
        <v>34</v>
      </c>
    </row>
    <row r="347" spans="3:8" ht="13.5">
      <c r="C347" t="s">
        <v>31</v>
      </c>
      <c r="D347" s="3">
        <v>19</v>
      </c>
      <c r="E347" s="2">
        <v>4</v>
      </c>
      <c r="F347" s="3">
        <v>18</v>
      </c>
      <c r="G347" s="2">
        <v>5</v>
      </c>
      <c r="H347" s="3">
        <v>37</v>
      </c>
    </row>
    <row r="348" spans="3:8" ht="13.5">
      <c r="C348" t="s">
        <v>61</v>
      </c>
      <c r="D348" s="26">
        <v>27</v>
      </c>
      <c r="E348" s="2">
        <v>1</v>
      </c>
      <c r="F348" s="26">
        <v>18</v>
      </c>
      <c r="G348" s="2">
        <v>3</v>
      </c>
      <c r="H348" s="26">
        <v>45</v>
      </c>
    </row>
    <row r="349" spans="3:8" ht="13.5">
      <c r="C349" t="s">
        <v>30</v>
      </c>
      <c r="D349" s="3">
        <v>27</v>
      </c>
      <c r="E349" s="2">
        <v>3</v>
      </c>
      <c r="F349" s="3">
        <v>23</v>
      </c>
      <c r="G349" s="2">
        <v>2</v>
      </c>
      <c r="H349" s="3">
        <v>50</v>
      </c>
    </row>
    <row r="350" spans="3:8" ht="13.5">
      <c r="C350" t="s">
        <v>29</v>
      </c>
      <c r="D350" s="3">
        <v>35</v>
      </c>
      <c r="E350" s="2">
        <v>0</v>
      </c>
      <c r="F350" s="3">
        <v>25</v>
      </c>
      <c r="G350" s="2">
        <v>1</v>
      </c>
      <c r="H350" s="3">
        <v>60</v>
      </c>
    </row>
    <row r="351" spans="3:8" ht="13.5">
      <c r="C351" t="s">
        <v>59</v>
      </c>
      <c r="D351" s="3">
        <v>29</v>
      </c>
      <c r="E351" s="2">
        <v>1</v>
      </c>
      <c r="F351" s="3">
        <v>37</v>
      </c>
      <c r="G351" s="2">
        <v>1</v>
      </c>
      <c r="H351" s="3">
        <v>66</v>
      </c>
    </row>
    <row r="354" spans="4:10" ht="13.5">
      <c r="D354" s="26"/>
      <c r="F354" s="26"/>
      <c r="H354" s="26"/>
      <c r="J354" s="26"/>
    </row>
    <row r="355" spans="1:8" ht="13.5">
      <c r="A355" t="s">
        <v>54</v>
      </c>
      <c r="B355" t="s">
        <v>62</v>
      </c>
      <c r="D355" s="26" t="s">
        <v>55</v>
      </c>
      <c r="F355" s="26" t="s">
        <v>56</v>
      </c>
      <c r="H355" s="26" t="s">
        <v>19</v>
      </c>
    </row>
    <row r="356" spans="3:10" ht="13.5">
      <c r="C356" t="s">
        <v>15</v>
      </c>
      <c r="D356" s="26">
        <v>7</v>
      </c>
      <c r="E356" s="2">
        <v>5</v>
      </c>
      <c r="F356" s="26">
        <v>2</v>
      </c>
      <c r="G356" s="2">
        <v>7</v>
      </c>
      <c r="H356" s="26">
        <v>9</v>
      </c>
      <c r="J356" s="26"/>
    </row>
    <row r="357" spans="3:12" ht="13.5">
      <c r="C357" t="s">
        <v>23</v>
      </c>
      <c r="D357" s="26">
        <v>8</v>
      </c>
      <c r="E357" s="2">
        <v>3</v>
      </c>
      <c r="F357" s="26">
        <v>3</v>
      </c>
      <c r="G357" s="2">
        <v>3</v>
      </c>
      <c r="H357" s="26">
        <v>11</v>
      </c>
      <c r="J357" s="26"/>
      <c r="L357" s="26"/>
    </row>
    <row r="358" spans="3:8" ht="13.5">
      <c r="C358" t="s">
        <v>16</v>
      </c>
      <c r="D358" s="3">
        <v>9</v>
      </c>
      <c r="E358" s="2">
        <v>4</v>
      </c>
      <c r="F358" s="3">
        <v>7</v>
      </c>
      <c r="G358" s="2">
        <v>9</v>
      </c>
      <c r="H358" s="3">
        <v>16</v>
      </c>
    </row>
    <row r="359" spans="3:12" ht="13.5">
      <c r="C359" t="s">
        <v>12</v>
      </c>
      <c r="D359" s="26">
        <v>11</v>
      </c>
      <c r="E359" s="2">
        <v>5</v>
      </c>
      <c r="F359" s="26">
        <v>8</v>
      </c>
      <c r="G359" s="2">
        <v>3</v>
      </c>
      <c r="H359" s="26">
        <v>19</v>
      </c>
      <c r="J359" s="26"/>
      <c r="L359" s="26"/>
    </row>
    <row r="360" spans="3:12" ht="13.5">
      <c r="C360" t="s">
        <v>25</v>
      </c>
      <c r="D360" s="26">
        <v>10</v>
      </c>
      <c r="E360" s="2">
        <v>1</v>
      </c>
      <c r="F360" s="26">
        <v>10</v>
      </c>
      <c r="G360" s="2">
        <v>3</v>
      </c>
      <c r="H360" s="26">
        <v>20</v>
      </c>
      <c r="J360" s="26"/>
      <c r="L360" s="26"/>
    </row>
    <row r="361" spans="3:8" ht="13.5">
      <c r="C361" t="s">
        <v>8</v>
      </c>
      <c r="D361" s="3">
        <v>8</v>
      </c>
      <c r="E361" s="2">
        <v>2</v>
      </c>
      <c r="F361" s="3">
        <v>13</v>
      </c>
      <c r="G361" s="2">
        <v>2</v>
      </c>
      <c r="H361" s="3">
        <v>21</v>
      </c>
    </row>
    <row r="362" spans="3:8" ht="13.5">
      <c r="C362" t="s">
        <v>13</v>
      </c>
      <c r="D362" s="3">
        <v>9</v>
      </c>
      <c r="E362" s="2">
        <v>5</v>
      </c>
      <c r="F362" s="3">
        <v>12</v>
      </c>
      <c r="G362" s="2">
        <v>1</v>
      </c>
      <c r="H362" s="3">
        <v>21</v>
      </c>
    </row>
    <row r="363" spans="3:12" ht="13.5">
      <c r="C363" t="s">
        <v>27</v>
      </c>
      <c r="D363" s="26">
        <v>11</v>
      </c>
      <c r="E363" s="2">
        <v>3</v>
      </c>
      <c r="F363" s="26">
        <v>13</v>
      </c>
      <c r="G363" s="2">
        <v>3</v>
      </c>
      <c r="H363" s="26">
        <v>24</v>
      </c>
      <c r="J363" s="26"/>
      <c r="L363" s="26"/>
    </row>
    <row r="364" spans="3:8" ht="13.5">
      <c r="C364" t="s">
        <v>22</v>
      </c>
      <c r="D364" s="3">
        <v>12</v>
      </c>
      <c r="E364" s="2">
        <v>3</v>
      </c>
      <c r="F364" s="3">
        <v>12</v>
      </c>
      <c r="G364" s="2">
        <v>2</v>
      </c>
      <c r="H364" s="3">
        <v>24</v>
      </c>
    </row>
    <row r="365" spans="3:8" ht="13.5">
      <c r="C365" t="s">
        <v>26</v>
      </c>
      <c r="D365" s="3">
        <v>16</v>
      </c>
      <c r="E365" s="2">
        <v>2</v>
      </c>
      <c r="F365" s="3">
        <v>10</v>
      </c>
      <c r="G365" s="2">
        <v>10</v>
      </c>
      <c r="H365" s="3">
        <v>26</v>
      </c>
    </row>
    <row r="366" spans="3:8" ht="13.5">
      <c r="C366" t="s">
        <v>14</v>
      </c>
      <c r="D366" s="3">
        <v>13</v>
      </c>
      <c r="E366" s="2">
        <v>3</v>
      </c>
      <c r="F366" s="3">
        <v>13</v>
      </c>
      <c r="G366" s="2">
        <v>5</v>
      </c>
      <c r="H366" s="3">
        <v>26</v>
      </c>
    </row>
    <row r="367" spans="3:8" ht="13.5">
      <c r="C367" t="s">
        <v>3</v>
      </c>
      <c r="D367" s="3">
        <v>14</v>
      </c>
      <c r="E367" s="2">
        <v>2</v>
      </c>
      <c r="F367" s="3">
        <v>15</v>
      </c>
      <c r="G367" s="2">
        <v>1</v>
      </c>
      <c r="H367" s="3">
        <v>29</v>
      </c>
    </row>
    <row r="368" spans="3:8" ht="13.5">
      <c r="C368" t="s">
        <v>7</v>
      </c>
      <c r="D368" s="3">
        <v>13</v>
      </c>
      <c r="E368" s="2">
        <v>3</v>
      </c>
      <c r="F368" s="3">
        <v>17</v>
      </c>
      <c r="G368" s="2">
        <v>2</v>
      </c>
      <c r="H368" s="3">
        <v>30</v>
      </c>
    </row>
    <row r="369" spans="3:8" ht="13.5">
      <c r="C369" t="s">
        <v>28</v>
      </c>
      <c r="D369" s="3">
        <v>19</v>
      </c>
      <c r="E369" s="2">
        <v>2</v>
      </c>
      <c r="F369" s="3">
        <v>17</v>
      </c>
      <c r="G369" s="2">
        <v>4</v>
      </c>
      <c r="H369" s="3">
        <v>36</v>
      </c>
    </row>
    <row r="370" spans="3:8" ht="13.5">
      <c r="C370" t="s">
        <v>31</v>
      </c>
      <c r="D370" s="3">
        <v>16</v>
      </c>
      <c r="E370" s="2">
        <v>4</v>
      </c>
      <c r="F370" s="3">
        <v>20</v>
      </c>
      <c r="G370" s="2">
        <v>3</v>
      </c>
      <c r="H370" s="3">
        <v>36</v>
      </c>
    </row>
    <row r="371" spans="3:12" ht="13.5">
      <c r="C371" t="s">
        <v>60</v>
      </c>
      <c r="D371" s="26">
        <v>30</v>
      </c>
      <c r="E371" s="2">
        <v>3</v>
      </c>
      <c r="F371" s="26">
        <v>10</v>
      </c>
      <c r="G371" s="2">
        <v>2</v>
      </c>
      <c r="H371" s="26">
        <v>40</v>
      </c>
      <c r="J371" s="26"/>
      <c r="L371" s="26"/>
    </row>
    <row r="372" spans="3:8" ht="13.5">
      <c r="C372" t="s">
        <v>29</v>
      </c>
      <c r="D372" s="3">
        <v>14</v>
      </c>
      <c r="E372" s="2">
        <v>6</v>
      </c>
      <c r="F372" s="3">
        <v>30</v>
      </c>
      <c r="G372" s="2">
        <v>1</v>
      </c>
      <c r="H372" s="3">
        <v>44</v>
      </c>
    </row>
    <row r="373" spans="3:8" ht="13.5">
      <c r="C373" t="s">
        <v>30</v>
      </c>
      <c r="D373" s="3">
        <v>22</v>
      </c>
      <c r="E373" s="2">
        <v>3</v>
      </c>
      <c r="F373" s="3">
        <v>23</v>
      </c>
      <c r="G373" s="2">
        <v>2</v>
      </c>
      <c r="H373" s="3">
        <v>45</v>
      </c>
    </row>
    <row r="374" spans="3:8" ht="13.5">
      <c r="C374" t="s">
        <v>61</v>
      </c>
      <c r="D374" s="3">
        <v>21</v>
      </c>
      <c r="E374" s="2">
        <v>1</v>
      </c>
      <c r="F374" s="3">
        <v>33</v>
      </c>
      <c r="G374" s="2">
        <v>1</v>
      </c>
      <c r="H374" s="3">
        <v>54</v>
      </c>
    </row>
    <row r="375" spans="3:12" ht="13.5">
      <c r="C375" t="s">
        <v>59</v>
      </c>
      <c r="D375" s="26">
        <v>23</v>
      </c>
      <c r="E375" s="2">
        <v>0</v>
      </c>
      <c r="F375" s="26">
        <v>33</v>
      </c>
      <c r="G375" s="2">
        <v>1</v>
      </c>
      <c r="H375" s="26">
        <v>56</v>
      </c>
      <c r="J375" s="26"/>
      <c r="L375" s="26"/>
    </row>
    <row r="378" spans="4:12" ht="13.5">
      <c r="D378" s="26"/>
      <c r="F378" s="26"/>
      <c r="H378" s="26"/>
      <c r="J378" s="26"/>
      <c r="L378" s="26"/>
    </row>
    <row r="379" spans="1:12" ht="13.5">
      <c r="A379" t="s">
        <v>66</v>
      </c>
      <c r="B379" t="s">
        <v>62</v>
      </c>
      <c r="D379" s="26" t="s">
        <v>64</v>
      </c>
      <c r="F379" s="26" t="s">
        <v>38</v>
      </c>
      <c r="H379" s="26" t="s">
        <v>39</v>
      </c>
      <c r="J379" s="26" t="s">
        <v>40</v>
      </c>
      <c r="L379" s="26" t="s">
        <v>19</v>
      </c>
    </row>
    <row r="380" spans="3:12" ht="13.5">
      <c r="C380" t="s">
        <v>23</v>
      </c>
      <c r="D380" s="3">
        <v>23</v>
      </c>
      <c r="F380" s="3">
        <v>4</v>
      </c>
      <c r="G380" s="2">
        <v>9</v>
      </c>
      <c r="H380" s="3">
        <v>3</v>
      </c>
      <c r="I380" s="2">
        <v>11</v>
      </c>
      <c r="J380" s="3">
        <v>8</v>
      </c>
      <c r="K380" s="2">
        <v>4</v>
      </c>
      <c r="L380" s="3">
        <v>38</v>
      </c>
    </row>
    <row r="381" spans="3:12" ht="13.5">
      <c r="C381" t="s">
        <v>15</v>
      </c>
      <c r="D381" s="26">
        <v>20</v>
      </c>
      <c r="F381" s="26">
        <v>8</v>
      </c>
      <c r="G381" s="2">
        <v>6</v>
      </c>
      <c r="H381" s="26">
        <v>6</v>
      </c>
      <c r="I381" s="2">
        <v>9</v>
      </c>
      <c r="J381" s="26">
        <v>6</v>
      </c>
      <c r="K381" s="2">
        <v>9</v>
      </c>
      <c r="L381" s="26">
        <v>40</v>
      </c>
    </row>
    <row r="382" spans="3:12" ht="13.5">
      <c r="C382" t="s">
        <v>22</v>
      </c>
      <c r="D382" s="26">
        <v>23</v>
      </c>
      <c r="F382" s="26">
        <v>8</v>
      </c>
      <c r="G382" s="2">
        <v>5</v>
      </c>
      <c r="H382" s="26">
        <v>6</v>
      </c>
      <c r="I382" s="2">
        <v>10</v>
      </c>
      <c r="J382" s="26">
        <v>5</v>
      </c>
      <c r="K382" s="2">
        <v>8</v>
      </c>
      <c r="L382" s="26">
        <v>42</v>
      </c>
    </row>
    <row r="383" spans="3:12" ht="13.5">
      <c r="C383" t="s">
        <v>16</v>
      </c>
      <c r="D383" s="3">
        <v>32</v>
      </c>
      <c r="F383" s="3">
        <v>5</v>
      </c>
      <c r="G383" s="2">
        <v>8</v>
      </c>
      <c r="H383" s="3">
        <v>8</v>
      </c>
      <c r="I383" s="2">
        <v>8</v>
      </c>
      <c r="J383" s="3">
        <v>3</v>
      </c>
      <c r="K383" s="2">
        <v>9</v>
      </c>
      <c r="L383" s="3">
        <v>48</v>
      </c>
    </row>
    <row r="384" spans="3:12" ht="13.5">
      <c r="C384" t="s">
        <v>12</v>
      </c>
      <c r="D384" s="3">
        <v>22</v>
      </c>
      <c r="F384" s="3">
        <v>9</v>
      </c>
      <c r="G384" s="2">
        <v>3</v>
      </c>
      <c r="H384" s="3">
        <v>11</v>
      </c>
      <c r="I384" s="2">
        <v>5</v>
      </c>
      <c r="J384" s="3">
        <v>9</v>
      </c>
      <c r="K384" s="2">
        <v>4</v>
      </c>
      <c r="L384" s="3">
        <v>51</v>
      </c>
    </row>
    <row r="385" spans="3:12" ht="13.5">
      <c r="C385" t="s">
        <v>27</v>
      </c>
      <c r="D385" s="3">
        <v>26</v>
      </c>
      <c r="F385" s="3">
        <v>14</v>
      </c>
      <c r="G385" s="2">
        <v>5</v>
      </c>
      <c r="H385" s="3">
        <v>8</v>
      </c>
      <c r="I385" s="2">
        <v>7</v>
      </c>
      <c r="J385" s="3">
        <v>10</v>
      </c>
      <c r="K385" s="2">
        <v>6</v>
      </c>
      <c r="L385" s="3">
        <v>58</v>
      </c>
    </row>
    <row r="386" spans="3:12" ht="13.5">
      <c r="C386" t="s">
        <v>14</v>
      </c>
      <c r="D386" s="3">
        <v>26</v>
      </c>
      <c r="F386" s="3">
        <v>9</v>
      </c>
      <c r="G386" s="2">
        <v>8</v>
      </c>
      <c r="H386" s="3">
        <v>11</v>
      </c>
      <c r="I386" s="2">
        <v>6</v>
      </c>
      <c r="J386" s="3">
        <v>13</v>
      </c>
      <c r="K386" s="2">
        <v>3</v>
      </c>
      <c r="L386" s="3">
        <v>59</v>
      </c>
    </row>
    <row r="387" spans="3:12" ht="13.5">
      <c r="C387" t="s">
        <v>7</v>
      </c>
      <c r="D387" s="3">
        <v>27</v>
      </c>
      <c r="F387" s="3">
        <v>13</v>
      </c>
      <c r="G387" s="2">
        <v>5</v>
      </c>
      <c r="H387" s="3">
        <v>10</v>
      </c>
      <c r="I387" s="2">
        <v>3</v>
      </c>
      <c r="J387" s="3">
        <v>11</v>
      </c>
      <c r="K387" s="2">
        <v>5</v>
      </c>
      <c r="L387" s="3">
        <v>61</v>
      </c>
    </row>
    <row r="388" spans="3:12" ht="13.5">
      <c r="C388" t="s">
        <v>25</v>
      </c>
      <c r="D388" s="3">
        <v>31</v>
      </c>
      <c r="F388" s="3">
        <v>8</v>
      </c>
      <c r="G388" s="2">
        <v>5</v>
      </c>
      <c r="H388" s="3">
        <v>14</v>
      </c>
      <c r="I388" s="2">
        <v>6</v>
      </c>
      <c r="J388" s="3">
        <v>8</v>
      </c>
      <c r="K388" s="2">
        <v>4</v>
      </c>
      <c r="L388" s="3">
        <v>61</v>
      </c>
    </row>
    <row r="389" spans="3:12" ht="13.5">
      <c r="C389" t="s">
        <v>26</v>
      </c>
      <c r="D389" s="3">
        <v>28</v>
      </c>
      <c r="F389" s="3">
        <v>12</v>
      </c>
      <c r="G389" s="2">
        <v>1</v>
      </c>
      <c r="H389" s="3">
        <v>9</v>
      </c>
      <c r="I389" s="2">
        <v>6</v>
      </c>
      <c r="J389" s="3">
        <v>12</v>
      </c>
      <c r="K389" s="2">
        <v>4</v>
      </c>
      <c r="L389" s="3">
        <v>61</v>
      </c>
    </row>
    <row r="390" spans="3:12" ht="13.5">
      <c r="C390" t="s">
        <v>13</v>
      </c>
      <c r="D390" s="26">
        <v>30</v>
      </c>
      <c r="F390" s="26">
        <v>12</v>
      </c>
      <c r="G390" s="2">
        <v>4</v>
      </c>
      <c r="H390" s="26">
        <v>17</v>
      </c>
      <c r="I390" s="2">
        <v>2</v>
      </c>
      <c r="J390" s="26">
        <v>8</v>
      </c>
      <c r="K390" s="2">
        <v>4</v>
      </c>
      <c r="L390" s="26">
        <v>67</v>
      </c>
    </row>
    <row r="391" spans="3:12" ht="13.5">
      <c r="C391" t="s">
        <v>28</v>
      </c>
      <c r="D391" s="3">
        <v>37</v>
      </c>
      <c r="F391" s="3">
        <v>16</v>
      </c>
      <c r="G391" s="2">
        <v>5</v>
      </c>
      <c r="H391" s="3">
        <v>9</v>
      </c>
      <c r="I391" s="2">
        <v>4</v>
      </c>
      <c r="J391" s="3">
        <v>12</v>
      </c>
      <c r="K391" s="2">
        <v>4</v>
      </c>
      <c r="L391" s="3">
        <v>74</v>
      </c>
    </row>
    <row r="392" spans="3:12" ht="13.5">
      <c r="C392" t="s">
        <v>3</v>
      </c>
      <c r="D392" s="3">
        <v>39</v>
      </c>
      <c r="F392" s="3">
        <v>7</v>
      </c>
      <c r="G392" s="2">
        <v>5</v>
      </c>
      <c r="H392" s="3">
        <v>14</v>
      </c>
      <c r="I392" s="2">
        <v>3</v>
      </c>
      <c r="J392" s="3">
        <v>20</v>
      </c>
      <c r="K392" s="2">
        <v>3</v>
      </c>
      <c r="L392" s="3">
        <v>80</v>
      </c>
    </row>
    <row r="393" spans="3:12" ht="13.5">
      <c r="C393" t="s">
        <v>31</v>
      </c>
      <c r="D393" s="3">
        <v>37</v>
      </c>
      <c r="F393" s="3">
        <v>19</v>
      </c>
      <c r="G393" s="2">
        <v>4</v>
      </c>
      <c r="H393" s="3">
        <v>18</v>
      </c>
      <c r="I393" s="2">
        <v>5</v>
      </c>
      <c r="J393" s="3">
        <v>12</v>
      </c>
      <c r="K393" s="2">
        <v>5</v>
      </c>
      <c r="L393" s="3">
        <v>86</v>
      </c>
    </row>
    <row r="394" spans="3:12" ht="13.5">
      <c r="C394" t="s">
        <v>30</v>
      </c>
      <c r="D394" s="3">
        <v>48</v>
      </c>
      <c r="F394" s="3">
        <v>27</v>
      </c>
      <c r="G394" s="2">
        <v>3</v>
      </c>
      <c r="H394" s="3">
        <v>23</v>
      </c>
      <c r="I394" s="2">
        <v>2</v>
      </c>
      <c r="J394" s="3">
        <v>20</v>
      </c>
      <c r="K394" s="2">
        <v>0</v>
      </c>
      <c r="L394" s="3">
        <v>118</v>
      </c>
    </row>
    <row r="397" spans="4:12" ht="13.5">
      <c r="D397" s="26"/>
      <c r="F397" s="26"/>
      <c r="H397" s="26"/>
      <c r="J397" s="26"/>
      <c r="L397" s="26"/>
    </row>
    <row r="398" spans="1:16" ht="13.5">
      <c r="A398" t="s">
        <v>57</v>
      </c>
      <c r="B398" t="s">
        <v>0</v>
      </c>
      <c r="D398" s="26" t="s">
        <v>65</v>
      </c>
      <c r="F398" s="26" t="s">
        <v>63</v>
      </c>
      <c r="H398" s="26" t="s">
        <v>39</v>
      </c>
      <c r="J398" s="26" t="s">
        <v>40</v>
      </c>
      <c r="L398" s="26" t="s">
        <v>55</v>
      </c>
      <c r="N398" t="s">
        <v>56</v>
      </c>
      <c r="P398" t="s">
        <v>19</v>
      </c>
    </row>
    <row r="399" spans="3:16" ht="13.5">
      <c r="C399" t="s">
        <v>15</v>
      </c>
      <c r="D399" s="3">
        <v>15</v>
      </c>
      <c r="F399" s="3">
        <v>11</v>
      </c>
      <c r="G399" s="2">
        <v>12</v>
      </c>
      <c r="H399" s="3">
        <v>6</v>
      </c>
      <c r="I399" s="2">
        <v>9</v>
      </c>
      <c r="J399" s="3">
        <v>6</v>
      </c>
      <c r="K399" s="2">
        <v>9</v>
      </c>
      <c r="L399" s="3">
        <v>7</v>
      </c>
      <c r="M399" s="2">
        <v>5</v>
      </c>
      <c r="N399">
        <v>2</v>
      </c>
      <c r="O399" s="2">
        <v>7</v>
      </c>
      <c r="P399">
        <v>47</v>
      </c>
    </row>
    <row r="400" spans="3:16" ht="13.5">
      <c r="C400" t="s">
        <v>23</v>
      </c>
      <c r="D400" s="26">
        <v>15</v>
      </c>
      <c r="F400" s="26">
        <v>18</v>
      </c>
      <c r="G400" s="2">
        <v>10</v>
      </c>
      <c r="H400" s="26">
        <v>3</v>
      </c>
      <c r="I400" s="2">
        <v>11</v>
      </c>
      <c r="J400" s="26">
        <v>8</v>
      </c>
      <c r="K400" s="2">
        <v>4</v>
      </c>
      <c r="L400" s="26">
        <v>8</v>
      </c>
      <c r="M400" s="2">
        <v>3</v>
      </c>
      <c r="N400">
        <v>3</v>
      </c>
      <c r="O400" s="2">
        <v>3</v>
      </c>
      <c r="P400">
        <v>55</v>
      </c>
    </row>
    <row r="401" spans="3:16" ht="13.5">
      <c r="C401" t="s">
        <v>17</v>
      </c>
      <c r="D401" s="3">
        <v>7</v>
      </c>
      <c r="F401" s="3">
        <v>20</v>
      </c>
      <c r="G401" s="2">
        <v>8</v>
      </c>
      <c r="H401" s="3">
        <v>4</v>
      </c>
      <c r="I401" s="2">
        <v>5</v>
      </c>
      <c r="J401" s="3">
        <v>4</v>
      </c>
      <c r="K401" s="2">
        <v>6</v>
      </c>
      <c r="L401" s="3">
        <v>12</v>
      </c>
      <c r="M401" s="2">
        <v>8</v>
      </c>
      <c r="N401">
        <v>16</v>
      </c>
      <c r="O401" s="2">
        <v>1</v>
      </c>
      <c r="P401">
        <v>63</v>
      </c>
    </row>
    <row r="402" spans="3:16" ht="13.5">
      <c r="C402" t="s">
        <v>22</v>
      </c>
      <c r="D402" s="3">
        <v>15</v>
      </c>
      <c r="F402" s="3">
        <v>16</v>
      </c>
      <c r="G402" s="2">
        <v>13</v>
      </c>
      <c r="H402" s="3">
        <v>6</v>
      </c>
      <c r="I402" s="2">
        <v>10</v>
      </c>
      <c r="J402" s="3">
        <v>5</v>
      </c>
      <c r="K402" s="2">
        <v>8</v>
      </c>
      <c r="L402" s="3">
        <v>12</v>
      </c>
      <c r="M402" s="2">
        <v>3</v>
      </c>
      <c r="N402">
        <v>12</v>
      </c>
      <c r="O402" s="2">
        <v>2</v>
      </c>
      <c r="P402">
        <v>66</v>
      </c>
    </row>
    <row r="403" spans="3:16" ht="13.5">
      <c r="C403" t="s">
        <v>12</v>
      </c>
      <c r="D403" s="3">
        <v>15</v>
      </c>
      <c r="F403" s="3">
        <v>15</v>
      </c>
      <c r="G403" s="2">
        <v>13</v>
      </c>
      <c r="H403" s="3">
        <v>11</v>
      </c>
      <c r="I403" s="2">
        <v>5</v>
      </c>
      <c r="J403" s="3">
        <v>9</v>
      </c>
      <c r="K403" s="2">
        <v>4</v>
      </c>
      <c r="L403" s="3">
        <v>11</v>
      </c>
      <c r="M403" s="2">
        <v>5</v>
      </c>
      <c r="N403">
        <v>8</v>
      </c>
      <c r="O403" s="2">
        <v>3</v>
      </c>
      <c r="P403">
        <v>69</v>
      </c>
    </row>
    <row r="404" spans="3:16" ht="13.5">
      <c r="C404" t="s">
        <v>16</v>
      </c>
      <c r="D404" s="3">
        <v>20</v>
      </c>
      <c r="F404" s="3">
        <v>23</v>
      </c>
      <c r="G404" s="2">
        <v>5</v>
      </c>
      <c r="H404" s="3">
        <v>8</v>
      </c>
      <c r="I404" s="2">
        <v>8</v>
      </c>
      <c r="J404" s="3">
        <v>3</v>
      </c>
      <c r="K404" s="2">
        <v>9</v>
      </c>
      <c r="L404" s="3">
        <v>9</v>
      </c>
      <c r="M404" s="2">
        <v>4</v>
      </c>
      <c r="N404">
        <v>7</v>
      </c>
      <c r="O404" s="2">
        <v>9</v>
      </c>
      <c r="P404">
        <v>70</v>
      </c>
    </row>
    <row r="405" spans="3:16" ht="13.5">
      <c r="C405" t="s">
        <v>14</v>
      </c>
      <c r="D405" s="3">
        <v>15</v>
      </c>
      <c r="F405" s="3">
        <v>10</v>
      </c>
      <c r="G405" s="2">
        <v>14</v>
      </c>
      <c r="H405" s="3">
        <v>11</v>
      </c>
      <c r="I405" s="2">
        <v>6</v>
      </c>
      <c r="J405" s="3">
        <v>13</v>
      </c>
      <c r="K405" s="2">
        <v>3</v>
      </c>
      <c r="L405" s="3">
        <v>13</v>
      </c>
      <c r="M405" s="2">
        <v>3</v>
      </c>
      <c r="N405">
        <v>13</v>
      </c>
      <c r="O405" s="2">
        <v>5</v>
      </c>
      <c r="P405">
        <v>75</v>
      </c>
    </row>
    <row r="406" spans="3:16" ht="13.5">
      <c r="C406" t="s">
        <v>13</v>
      </c>
      <c r="D406" s="3">
        <v>20</v>
      </c>
      <c r="F406" s="3">
        <v>24</v>
      </c>
      <c r="G406" s="2">
        <v>9</v>
      </c>
      <c r="H406" s="3">
        <v>17</v>
      </c>
      <c r="I406" s="2">
        <v>2</v>
      </c>
      <c r="J406" s="3">
        <v>8</v>
      </c>
      <c r="K406" s="2">
        <v>4</v>
      </c>
      <c r="L406" s="3">
        <v>9</v>
      </c>
      <c r="M406" s="2">
        <v>5</v>
      </c>
      <c r="N406">
        <v>12</v>
      </c>
      <c r="O406" s="2">
        <v>1</v>
      </c>
      <c r="P406">
        <v>90</v>
      </c>
    </row>
    <row r="408" ht="13.5">
      <c r="B408" t="s">
        <v>4</v>
      </c>
    </row>
    <row r="409" spans="3:16" ht="13.5">
      <c r="C409" t="s">
        <v>27</v>
      </c>
      <c r="D409" s="3">
        <v>19</v>
      </c>
      <c r="F409" s="3">
        <v>17</v>
      </c>
      <c r="G409" s="2">
        <v>13</v>
      </c>
      <c r="H409" s="3">
        <v>8</v>
      </c>
      <c r="I409" s="2">
        <v>7</v>
      </c>
      <c r="J409" s="3">
        <v>10</v>
      </c>
      <c r="K409" s="2">
        <v>6</v>
      </c>
      <c r="L409" s="3">
        <v>11</v>
      </c>
      <c r="M409" s="2">
        <v>3</v>
      </c>
      <c r="N409">
        <v>13</v>
      </c>
      <c r="O409" s="2">
        <v>3</v>
      </c>
      <c r="P409">
        <v>78</v>
      </c>
    </row>
    <row r="410" spans="3:16" ht="13.5">
      <c r="C410" t="s">
        <v>24</v>
      </c>
      <c r="D410" s="3">
        <v>16</v>
      </c>
      <c r="F410" s="3">
        <v>23</v>
      </c>
      <c r="G410" s="2">
        <v>5</v>
      </c>
      <c r="H410" s="3">
        <v>13</v>
      </c>
      <c r="I410" s="2">
        <v>7</v>
      </c>
      <c r="J410" s="3">
        <v>9</v>
      </c>
      <c r="K410" s="2">
        <v>4</v>
      </c>
      <c r="L410" s="3">
        <v>7</v>
      </c>
      <c r="M410" s="2">
        <v>5</v>
      </c>
      <c r="N410">
        <v>13</v>
      </c>
      <c r="O410" s="2">
        <v>2</v>
      </c>
      <c r="P410">
        <v>81</v>
      </c>
    </row>
    <row r="411" spans="3:16" ht="13.5">
      <c r="C411" t="s">
        <v>7</v>
      </c>
      <c r="D411" s="3">
        <v>17</v>
      </c>
      <c r="F411" s="3">
        <v>17</v>
      </c>
      <c r="G411" s="2">
        <v>10</v>
      </c>
      <c r="H411" s="3">
        <v>10</v>
      </c>
      <c r="I411" s="2">
        <v>3</v>
      </c>
      <c r="J411" s="3">
        <v>11</v>
      </c>
      <c r="K411" s="2">
        <v>5</v>
      </c>
      <c r="L411" s="3">
        <v>13</v>
      </c>
      <c r="M411" s="2">
        <v>3</v>
      </c>
      <c r="N411">
        <v>17</v>
      </c>
      <c r="O411" s="2">
        <v>2</v>
      </c>
      <c r="P411">
        <v>85</v>
      </c>
    </row>
    <row r="412" spans="3:16" ht="13.5">
      <c r="C412" t="s">
        <v>25</v>
      </c>
      <c r="D412" s="3">
        <v>19</v>
      </c>
      <c r="F412" s="3">
        <v>27</v>
      </c>
      <c r="G412" s="2">
        <v>6</v>
      </c>
      <c r="H412" s="3">
        <v>14</v>
      </c>
      <c r="I412" s="2">
        <v>6</v>
      </c>
      <c r="J412" s="3">
        <v>8</v>
      </c>
      <c r="K412" s="2">
        <v>4</v>
      </c>
      <c r="L412" s="3">
        <v>10</v>
      </c>
      <c r="M412" s="2">
        <v>1</v>
      </c>
      <c r="N412">
        <v>10</v>
      </c>
      <c r="O412" s="2">
        <v>3</v>
      </c>
      <c r="P412">
        <v>88</v>
      </c>
    </row>
    <row r="413" spans="3:16" ht="13.5">
      <c r="C413" t="s">
        <v>26</v>
      </c>
      <c r="D413" s="3">
        <v>17</v>
      </c>
      <c r="F413" s="3">
        <v>26</v>
      </c>
      <c r="G413" s="2">
        <v>6</v>
      </c>
      <c r="H413" s="3">
        <v>9</v>
      </c>
      <c r="I413" s="2">
        <v>6</v>
      </c>
      <c r="J413" s="3">
        <v>12</v>
      </c>
      <c r="K413" s="2">
        <v>4</v>
      </c>
      <c r="L413" s="3">
        <v>16</v>
      </c>
      <c r="M413" s="2">
        <v>2</v>
      </c>
      <c r="N413">
        <v>10</v>
      </c>
      <c r="O413" s="2">
        <v>10</v>
      </c>
      <c r="P413">
        <v>90</v>
      </c>
    </row>
    <row r="415" ht="13.5">
      <c r="B415" t="s">
        <v>6</v>
      </c>
    </row>
    <row r="416" spans="3:16" ht="13.5">
      <c r="C416" t="s">
        <v>31</v>
      </c>
      <c r="D416" s="3">
        <v>26</v>
      </c>
      <c r="F416" s="3">
        <v>18</v>
      </c>
      <c r="G416" s="2">
        <v>5</v>
      </c>
      <c r="H416" s="3">
        <v>18</v>
      </c>
      <c r="I416" s="2">
        <v>5</v>
      </c>
      <c r="J416" s="3">
        <v>12</v>
      </c>
      <c r="K416" s="2">
        <v>5</v>
      </c>
      <c r="L416" s="3">
        <v>16</v>
      </c>
      <c r="M416" s="2">
        <v>4</v>
      </c>
      <c r="N416">
        <v>20</v>
      </c>
      <c r="O416" s="2">
        <v>3</v>
      </c>
      <c r="P416">
        <v>110</v>
      </c>
    </row>
    <row r="417" spans="3:16" ht="13.5">
      <c r="C417" t="s">
        <v>3</v>
      </c>
      <c r="D417" s="3">
        <v>31</v>
      </c>
      <c r="F417" s="3">
        <v>19</v>
      </c>
      <c r="G417" s="2">
        <v>10</v>
      </c>
      <c r="H417" s="3">
        <v>14</v>
      </c>
      <c r="I417" s="2">
        <v>3</v>
      </c>
      <c r="J417" s="3">
        <v>20</v>
      </c>
      <c r="K417" s="2">
        <v>3</v>
      </c>
      <c r="L417" s="3">
        <v>14</v>
      </c>
      <c r="M417" s="2">
        <v>2</v>
      </c>
      <c r="N417">
        <v>15</v>
      </c>
      <c r="O417" s="2">
        <v>1</v>
      </c>
      <c r="P417">
        <v>113</v>
      </c>
    </row>
    <row r="418" spans="3:16" ht="13.5">
      <c r="C418" t="s">
        <v>28</v>
      </c>
      <c r="D418" s="3">
        <v>27</v>
      </c>
      <c r="F418" s="3">
        <v>30</v>
      </c>
      <c r="G418" s="2">
        <v>7</v>
      </c>
      <c r="H418" s="3">
        <v>9</v>
      </c>
      <c r="I418" s="2">
        <v>4</v>
      </c>
      <c r="J418" s="3">
        <v>12</v>
      </c>
      <c r="K418" s="2">
        <v>4</v>
      </c>
      <c r="L418" s="3">
        <v>19</v>
      </c>
      <c r="M418" s="2">
        <v>2</v>
      </c>
      <c r="N418">
        <v>17</v>
      </c>
      <c r="O418" s="2">
        <v>4</v>
      </c>
      <c r="P418">
        <v>114</v>
      </c>
    </row>
    <row r="420" ht="13.5">
      <c r="B420" t="s">
        <v>2</v>
      </c>
    </row>
    <row r="421" spans="3:16" ht="13.5">
      <c r="C421" t="s">
        <v>30</v>
      </c>
      <c r="D421" s="3">
        <v>36</v>
      </c>
      <c r="F421" s="3">
        <v>36</v>
      </c>
      <c r="G421" s="2">
        <v>4</v>
      </c>
      <c r="H421" s="3">
        <v>23</v>
      </c>
      <c r="I421" s="2">
        <v>2</v>
      </c>
      <c r="J421" s="3">
        <v>20</v>
      </c>
      <c r="K421" s="2">
        <v>0</v>
      </c>
      <c r="L421" s="3">
        <v>22</v>
      </c>
      <c r="M421" s="2">
        <v>3</v>
      </c>
      <c r="N421">
        <v>23</v>
      </c>
      <c r="O421" s="2">
        <v>2</v>
      </c>
      <c r="P421">
        <v>160</v>
      </c>
    </row>
    <row r="423" ht="13.5">
      <c r="B423" t="s">
        <v>10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7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L34"/>
  <sheetViews>
    <sheetView workbookViewId="0" topLeftCell="A1">
      <selection activeCell="C30" sqref="C30"/>
    </sheetView>
  </sheetViews>
  <sheetFormatPr defaultColWidth="8.8515625" defaultRowHeight="15"/>
  <cols>
    <col min="1" max="1" width="8.8515625" style="0" customWidth="1"/>
    <col min="2" max="2" width="8.8515625" style="31" customWidth="1"/>
    <col min="3" max="3" width="39.28125" style="0" customWidth="1"/>
    <col min="4" max="4" width="8.8515625" style="19" customWidth="1"/>
    <col min="5" max="5" width="8.8515625" style="20" customWidth="1"/>
    <col min="6" max="6" width="8.8515625" style="19" customWidth="1"/>
    <col min="7" max="7" width="8.8515625" style="20" customWidth="1"/>
    <col min="8" max="8" width="8.8515625" style="19" customWidth="1"/>
    <col min="9" max="11" width="8.8515625" style="20" customWidth="1"/>
    <col min="12" max="12" width="8.8515625" style="19" customWidth="1"/>
  </cols>
  <sheetData>
    <row r="1" spans="1:3" ht="15">
      <c r="A1" t="s">
        <v>21</v>
      </c>
      <c r="C1" s="1" t="s">
        <v>18</v>
      </c>
    </row>
    <row r="2" ht="15"/>
    <row r="3" spans="4:10" ht="15">
      <c r="D3" s="19" t="s">
        <v>39</v>
      </c>
      <c r="F3" s="19" t="s">
        <v>40</v>
      </c>
      <c r="H3" s="19" t="s">
        <v>55</v>
      </c>
      <c r="J3" s="25" t="s">
        <v>56</v>
      </c>
    </row>
    <row r="4" spans="3:11" ht="15">
      <c r="C4" t="s">
        <v>17</v>
      </c>
      <c r="D4" s="19">
        <v>4</v>
      </c>
      <c r="E4" s="20">
        <v>5</v>
      </c>
      <c r="F4" s="19">
        <v>4</v>
      </c>
      <c r="G4" s="20">
        <v>6</v>
      </c>
      <c r="H4" s="19">
        <v>12</v>
      </c>
      <c r="I4" s="20">
        <v>8</v>
      </c>
      <c r="J4" s="27">
        <v>16</v>
      </c>
      <c r="K4" s="20">
        <v>1</v>
      </c>
    </row>
    <row r="5" spans="3:12" ht="13.5">
      <c r="C5" t="s">
        <v>23</v>
      </c>
      <c r="D5" s="19">
        <v>3</v>
      </c>
      <c r="E5" s="20">
        <v>11</v>
      </c>
      <c r="F5" s="19">
        <v>8</v>
      </c>
      <c r="G5" s="20">
        <v>4</v>
      </c>
      <c r="H5" s="19">
        <v>8</v>
      </c>
      <c r="I5" s="20">
        <v>3</v>
      </c>
      <c r="J5" s="27">
        <v>3</v>
      </c>
      <c r="K5" s="20">
        <v>3</v>
      </c>
      <c r="L5" s="21" t="s">
        <v>19</v>
      </c>
    </row>
    <row r="6" spans="2:12" ht="13.5">
      <c r="B6" s="31" t="s">
        <v>34</v>
      </c>
      <c r="D6" s="28">
        <f>SUM(D4:D5)</f>
        <v>7</v>
      </c>
      <c r="E6" s="28"/>
      <c r="F6" s="28">
        <f>SUM(F4:F5)</f>
        <v>12</v>
      </c>
      <c r="G6" s="28"/>
      <c r="H6" s="28">
        <f>SUM(H4:H5)</f>
        <v>20</v>
      </c>
      <c r="I6" s="29"/>
      <c r="J6" s="30">
        <f>SUM(J4:J5)</f>
        <v>19</v>
      </c>
      <c r="L6" s="21">
        <f>SUM(D6,F6,H6)</f>
        <v>39</v>
      </c>
    </row>
    <row r="7" ht="13.5">
      <c r="J7" s="27"/>
    </row>
    <row r="8" spans="3:11" ht="13.5">
      <c r="C8" t="s">
        <v>15</v>
      </c>
      <c r="D8" s="19">
        <v>6</v>
      </c>
      <c r="E8" s="20">
        <v>9</v>
      </c>
      <c r="F8" s="19">
        <v>6</v>
      </c>
      <c r="G8" s="20">
        <v>9</v>
      </c>
      <c r="H8" s="19">
        <v>7</v>
      </c>
      <c r="I8" s="20">
        <v>5</v>
      </c>
      <c r="J8" s="27">
        <v>2</v>
      </c>
      <c r="K8" s="20">
        <v>7</v>
      </c>
    </row>
    <row r="9" spans="3:11" ht="13.5">
      <c r="C9" t="s">
        <v>12</v>
      </c>
      <c r="D9" s="19">
        <v>11</v>
      </c>
      <c r="E9" s="20">
        <v>5</v>
      </c>
      <c r="F9" s="19">
        <v>9</v>
      </c>
      <c r="G9" s="20">
        <v>4</v>
      </c>
      <c r="H9" s="19">
        <v>11</v>
      </c>
      <c r="I9" s="20">
        <v>5</v>
      </c>
      <c r="J9" s="27">
        <v>8</v>
      </c>
      <c r="K9" s="20">
        <v>3</v>
      </c>
    </row>
    <row r="10" spans="2:12" ht="13.5">
      <c r="B10" s="31" t="s">
        <v>34</v>
      </c>
      <c r="D10" s="28">
        <f>SUM(D8:D9)</f>
        <v>17</v>
      </c>
      <c r="E10" s="28"/>
      <c r="F10" s="28">
        <f>SUM(F8:F9)</f>
        <v>15</v>
      </c>
      <c r="G10" s="28"/>
      <c r="H10" s="28">
        <f>SUM(H8:H9)</f>
        <v>18</v>
      </c>
      <c r="I10" s="29"/>
      <c r="J10" s="30">
        <f>SUM(J8:J9)</f>
        <v>10</v>
      </c>
      <c r="L10" s="21">
        <f>SUM(D10,F10,H10)</f>
        <v>50</v>
      </c>
    </row>
    <row r="11" ht="13.5">
      <c r="J11" s="27"/>
    </row>
    <row r="12" spans="3:11" ht="13.5">
      <c r="C12" t="s">
        <v>13</v>
      </c>
      <c r="D12" s="19">
        <v>17</v>
      </c>
      <c r="E12" s="20">
        <v>2</v>
      </c>
      <c r="F12" s="19">
        <v>8</v>
      </c>
      <c r="G12" s="20">
        <v>4</v>
      </c>
      <c r="H12" s="19">
        <v>9</v>
      </c>
      <c r="I12" s="20">
        <v>5</v>
      </c>
      <c r="J12" s="27">
        <v>12</v>
      </c>
      <c r="K12" s="20">
        <v>1</v>
      </c>
    </row>
    <row r="13" spans="3:11" ht="13.5">
      <c r="C13" t="s">
        <v>7</v>
      </c>
      <c r="D13" s="19">
        <v>10</v>
      </c>
      <c r="E13" s="20">
        <v>3</v>
      </c>
      <c r="F13" s="19">
        <v>11</v>
      </c>
      <c r="G13" s="20">
        <v>5</v>
      </c>
      <c r="H13" s="19">
        <v>13</v>
      </c>
      <c r="I13" s="20">
        <v>3</v>
      </c>
      <c r="J13" s="27">
        <v>17</v>
      </c>
      <c r="K13" s="20">
        <v>2</v>
      </c>
    </row>
    <row r="14" spans="2:12" ht="13.5">
      <c r="B14" s="31" t="s">
        <v>34</v>
      </c>
      <c r="D14" s="28">
        <f>SUM(D12:D13)</f>
        <v>27</v>
      </c>
      <c r="E14" s="28"/>
      <c r="F14" s="28">
        <f>SUM(F12:F13)</f>
        <v>19</v>
      </c>
      <c r="G14" s="28"/>
      <c r="H14" s="28">
        <f>SUM(H12:H13)</f>
        <v>22</v>
      </c>
      <c r="I14" s="29"/>
      <c r="J14" s="30">
        <f>SUM(J12:J13)</f>
        <v>29</v>
      </c>
      <c r="L14" s="21">
        <f>SUM(D14,F14,H14)</f>
        <v>68</v>
      </c>
    </row>
    <row r="15" ht="13.5">
      <c r="J15" s="27"/>
    </row>
    <row r="16" spans="3:11" ht="13.5">
      <c r="C16" t="s">
        <v>14</v>
      </c>
      <c r="D16" s="19">
        <v>11</v>
      </c>
      <c r="E16" s="20">
        <v>6</v>
      </c>
      <c r="F16" s="19">
        <v>13</v>
      </c>
      <c r="G16" s="20">
        <v>3</v>
      </c>
      <c r="H16" s="19">
        <v>13</v>
      </c>
      <c r="I16" s="20">
        <v>3</v>
      </c>
      <c r="J16" s="27">
        <v>13</v>
      </c>
      <c r="K16" s="20">
        <v>5</v>
      </c>
    </row>
    <row r="17" spans="3:11" ht="13.5">
      <c r="C17" t="s">
        <v>25</v>
      </c>
      <c r="D17" s="19">
        <v>14</v>
      </c>
      <c r="E17" s="20">
        <v>6</v>
      </c>
      <c r="F17" s="19">
        <v>8</v>
      </c>
      <c r="G17" s="20">
        <v>4</v>
      </c>
      <c r="H17" s="19">
        <v>10</v>
      </c>
      <c r="I17" s="20">
        <v>1</v>
      </c>
      <c r="J17" s="27">
        <v>10</v>
      </c>
      <c r="K17" s="20">
        <v>3</v>
      </c>
    </row>
    <row r="18" spans="2:12" ht="13.5">
      <c r="B18" s="31" t="s">
        <v>34</v>
      </c>
      <c r="D18" s="28">
        <f>SUM(D16:D17)</f>
        <v>25</v>
      </c>
      <c r="E18" s="28"/>
      <c r="F18" s="28">
        <f>SUM(F16:F17)</f>
        <v>21</v>
      </c>
      <c r="G18" s="28"/>
      <c r="H18" s="28">
        <f>SUM(H16:H17)</f>
        <v>23</v>
      </c>
      <c r="I18" s="29"/>
      <c r="J18" s="30">
        <f>SUM(J16:J17)</f>
        <v>23</v>
      </c>
      <c r="L18" s="21">
        <f>SUM(D18,F18,H18)</f>
        <v>69</v>
      </c>
    </row>
    <row r="19" ht="13.5">
      <c r="J19" s="27"/>
    </row>
    <row r="20" spans="3:11" ht="13.5">
      <c r="C20" t="s">
        <v>22</v>
      </c>
      <c r="D20" s="19">
        <v>6</v>
      </c>
      <c r="E20" s="20">
        <v>10</v>
      </c>
      <c r="F20" s="19">
        <v>5</v>
      </c>
      <c r="G20" s="20">
        <v>8</v>
      </c>
      <c r="H20" s="19">
        <v>12</v>
      </c>
      <c r="I20" s="20">
        <v>3</v>
      </c>
      <c r="J20" s="27">
        <v>12</v>
      </c>
      <c r="K20" s="20">
        <v>2</v>
      </c>
    </row>
    <row r="21" spans="3:11" ht="13.5">
      <c r="C21" t="s">
        <v>27</v>
      </c>
      <c r="D21" s="19">
        <v>8</v>
      </c>
      <c r="E21" s="20">
        <v>7</v>
      </c>
      <c r="F21" s="19">
        <v>10</v>
      </c>
      <c r="G21" s="20">
        <v>6</v>
      </c>
      <c r="H21" s="19">
        <v>11</v>
      </c>
      <c r="I21" s="20">
        <v>3</v>
      </c>
      <c r="J21" s="27">
        <v>13</v>
      </c>
      <c r="K21" s="20">
        <v>3</v>
      </c>
    </row>
    <row r="22" spans="2:12" ht="13.5">
      <c r="B22" s="31" t="s">
        <v>34</v>
      </c>
      <c r="D22" s="28">
        <f>SUM(D20:D21)</f>
        <v>14</v>
      </c>
      <c r="E22" s="28"/>
      <c r="F22" s="28">
        <f>SUM(F20:F21)</f>
        <v>15</v>
      </c>
      <c r="G22" s="28"/>
      <c r="H22" s="28">
        <f>SUM(H20:H21)</f>
        <v>23</v>
      </c>
      <c r="I22" s="29"/>
      <c r="J22" s="30">
        <f>SUM(J20:J21)</f>
        <v>25</v>
      </c>
      <c r="L22" s="21">
        <f>SUM(D22,F22,H22)</f>
        <v>52</v>
      </c>
    </row>
    <row r="23" ht="13.5">
      <c r="J23" s="27"/>
    </row>
    <row r="24" spans="3:11" ht="13.5">
      <c r="C24" t="s">
        <v>58</v>
      </c>
      <c r="D24" s="19">
        <v>15</v>
      </c>
      <c r="E24" s="20">
        <v>4</v>
      </c>
      <c r="F24" s="19">
        <v>19</v>
      </c>
      <c r="G24" s="20">
        <v>2</v>
      </c>
      <c r="H24" s="19">
        <v>21</v>
      </c>
      <c r="I24" s="20">
        <v>3</v>
      </c>
      <c r="J24" s="27">
        <v>21</v>
      </c>
      <c r="K24" s="20">
        <v>1</v>
      </c>
    </row>
    <row r="25" spans="3:11" ht="13.5">
      <c r="C25" t="s">
        <v>24</v>
      </c>
      <c r="D25" s="24">
        <v>13</v>
      </c>
      <c r="E25" s="24">
        <v>7</v>
      </c>
      <c r="F25" s="24">
        <v>9</v>
      </c>
      <c r="G25" s="24">
        <v>4</v>
      </c>
      <c r="H25" s="24">
        <v>7</v>
      </c>
      <c r="I25" s="20">
        <v>5</v>
      </c>
      <c r="J25" s="27">
        <v>13</v>
      </c>
      <c r="K25" s="20">
        <v>2</v>
      </c>
    </row>
    <row r="26" spans="2:12" ht="13.5">
      <c r="B26" s="31" t="s">
        <v>34</v>
      </c>
      <c r="D26" s="28">
        <f>SUM(D24:D25)</f>
        <v>28</v>
      </c>
      <c r="E26" s="28"/>
      <c r="F26" s="28">
        <f>SUM(F24:F25)</f>
        <v>28</v>
      </c>
      <c r="G26" s="28"/>
      <c r="H26" s="28">
        <f>SUM(H24:H25)</f>
        <v>28</v>
      </c>
      <c r="I26" s="29"/>
      <c r="J26" s="30">
        <f>SUM(J24:J25)</f>
        <v>34</v>
      </c>
      <c r="L26" s="21">
        <f>SUM(D26,F26,H26)</f>
        <v>84</v>
      </c>
    </row>
    <row r="27" ht="13.5">
      <c r="J27" s="27"/>
    </row>
    <row r="28" spans="3:11" ht="13.5">
      <c r="C28" t="s">
        <v>26</v>
      </c>
      <c r="D28" s="19">
        <v>9</v>
      </c>
      <c r="E28" s="20">
        <v>6</v>
      </c>
      <c r="F28" s="19">
        <v>12</v>
      </c>
      <c r="G28" s="20">
        <v>4</v>
      </c>
      <c r="H28" s="19">
        <v>16</v>
      </c>
      <c r="I28" s="20">
        <v>2</v>
      </c>
      <c r="J28" s="27">
        <v>10</v>
      </c>
      <c r="K28" s="20">
        <v>10</v>
      </c>
    </row>
    <row r="29" spans="3:11" ht="13.5">
      <c r="C29" t="s">
        <v>16</v>
      </c>
      <c r="D29" s="19">
        <v>8</v>
      </c>
      <c r="E29" s="20">
        <v>8</v>
      </c>
      <c r="F29" s="19">
        <v>3</v>
      </c>
      <c r="G29" s="20">
        <v>9</v>
      </c>
      <c r="H29" s="19">
        <v>9</v>
      </c>
      <c r="I29" s="20">
        <v>4</v>
      </c>
      <c r="J29" s="27">
        <v>7</v>
      </c>
      <c r="K29" s="20">
        <v>9</v>
      </c>
    </row>
    <row r="30" spans="2:12" ht="13.5">
      <c r="B30" s="31" t="s">
        <v>34</v>
      </c>
      <c r="D30" s="28">
        <f>SUM(D28:D29)</f>
        <v>17</v>
      </c>
      <c r="E30" s="28"/>
      <c r="F30" s="28">
        <f>SUM(F28:F29)</f>
        <v>15</v>
      </c>
      <c r="G30" s="28"/>
      <c r="H30" s="28">
        <f>SUM(H28:H29)</f>
        <v>25</v>
      </c>
      <c r="I30" s="29"/>
      <c r="J30" s="30">
        <f>SUM(J28:J29)</f>
        <v>17</v>
      </c>
      <c r="L30" s="21">
        <f>SUM(D30,F30,H30)</f>
        <v>57</v>
      </c>
    </row>
    <row r="31" ht="13.5">
      <c r="J31" s="27"/>
    </row>
    <row r="32" ht="13.5">
      <c r="J32" s="27"/>
    </row>
    <row r="33" ht="13.5">
      <c r="J33" s="27"/>
    </row>
    <row r="34" spans="2:12" ht="13.5">
      <c r="B34" s="31" t="s">
        <v>34</v>
      </c>
      <c r="D34" s="24">
        <f>SUM(D32:D33)</f>
        <v>0</v>
      </c>
      <c r="E34" s="24"/>
      <c r="F34" s="24">
        <f>SUM(F32:F33)</f>
        <v>0</v>
      </c>
      <c r="G34" s="24"/>
      <c r="H34" s="24">
        <f>SUM(H32:H33)</f>
        <v>0</v>
      </c>
      <c r="L34" s="21">
        <f>SUM(D34,F34,H34)</f>
        <v>0</v>
      </c>
    </row>
  </sheetData>
  <sheetProtection/>
  <dataValidations count="7">
    <dataValidation type="list" allowBlank="1" showInputMessage="1" showErrorMessage="1" prompt="Drop down the list and pick" sqref="C143:C65536">
      <formula1>Pairs!$A$2:$A$135</formula1>
    </dataValidation>
    <dataValidation type="list" allowBlank="1" showInputMessage="1" showErrorMessage="1" sqref="C2:C72">
      <formula1>Shooters</formula1>
    </dataValidation>
    <dataValidation type="list" allowBlank="1" showInputMessage="1" showErrorMessage="1" sqref="D2:D3 E3:K3">
      <formula1>Pairs!#REF!</formula1>
    </dataValidation>
    <dataValidation type="list" allowBlank="1" showInputMessage="1" showErrorMessage="1" prompt="Drop down the list and pick" sqref="C1">
      <formula1>Pairs!#REF!</formula1>
    </dataValidation>
    <dataValidation type="list" allowBlank="1" showInputMessage="1" showErrorMessage="1" sqref="C125:C142">
      <formula1>Pairs!#REF!</formula1>
    </dataValidation>
    <dataValidation type="list" allowBlank="1" showInputMessage="1" showErrorMessage="1" sqref="C4:C124">
      <formula1>Pairs!#REF!</formula1>
    </dataValidation>
    <dataValidation type="list" allowBlank="1" showInputMessage="1" showErrorMessage="1" sqref="C2:C3">
      <formula1>Pairs!#REF!</formula1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L34"/>
  <sheetViews>
    <sheetView workbookViewId="0" topLeftCell="B1">
      <selection activeCell="D8" sqref="D8"/>
    </sheetView>
  </sheetViews>
  <sheetFormatPr defaultColWidth="8.8515625" defaultRowHeight="15"/>
  <cols>
    <col min="1" max="1" width="8.8515625" style="0" customWidth="1"/>
    <col min="2" max="2" width="8.8515625" style="31" customWidth="1"/>
    <col min="3" max="3" width="39.28125" style="0" customWidth="1"/>
    <col min="4" max="4" width="8.8515625" style="23" customWidth="1"/>
    <col min="5" max="5" width="8.8515625" style="20" customWidth="1"/>
    <col min="6" max="6" width="8.8515625" style="23" customWidth="1"/>
    <col min="7" max="7" width="8.8515625" style="20" customWidth="1"/>
    <col min="8" max="8" width="8.8515625" style="23" customWidth="1"/>
    <col min="9" max="9" width="8.8515625" style="20" customWidth="1"/>
    <col min="10" max="10" width="8.8515625" style="27" customWidth="1"/>
    <col min="11" max="11" width="8.8515625" style="20" customWidth="1"/>
    <col min="12" max="12" width="8.8515625" style="23" customWidth="1"/>
  </cols>
  <sheetData>
    <row r="1" spans="1:3" ht="15">
      <c r="A1" t="s">
        <v>21</v>
      </c>
      <c r="C1" s="1" t="s">
        <v>18</v>
      </c>
    </row>
    <row r="2" ht="15"/>
    <row r="3" spans="4:10" ht="13.5">
      <c r="D3" s="25" t="s">
        <v>39</v>
      </c>
      <c r="F3" s="25" t="s">
        <v>40</v>
      </c>
      <c r="H3" s="25" t="s">
        <v>55</v>
      </c>
      <c r="J3" s="27" t="s">
        <v>56</v>
      </c>
    </row>
    <row r="4" spans="3:11" ht="13.5">
      <c r="C4" t="s">
        <v>29</v>
      </c>
      <c r="D4" s="23">
        <v>25</v>
      </c>
      <c r="E4" s="20">
        <v>1</v>
      </c>
      <c r="F4" s="23">
        <v>13</v>
      </c>
      <c r="G4" s="20">
        <v>2</v>
      </c>
      <c r="H4" s="23">
        <v>14</v>
      </c>
      <c r="I4" s="20">
        <v>6</v>
      </c>
      <c r="J4" s="27">
        <v>30</v>
      </c>
      <c r="K4" s="20">
        <v>1</v>
      </c>
    </row>
    <row r="5" spans="3:12" ht="13.5">
      <c r="C5" t="s">
        <v>31</v>
      </c>
      <c r="D5" s="23">
        <v>18</v>
      </c>
      <c r="E5" s="20">
        <v>5</v>
      </c>
      <c r="F5" s="23">
        <v>12</v>
      </c>
      <c r="G5" s="20">
        <v>5</v>
      </c>
      <c r="H5" s="23">
        <v>16</v>
      </c>
      <c r="I5" s="20">
        <v>4</v>
      </c>
      <c r="J5" s="27">
        <v>20</v>
      </c>
      <c r="K5" s="20">
        <v>3</v>
      </c>
      <c r="L5" s="21" t="s">
        <v>19</v>
      </c>
    </row>
    <row r="6" spans="2:12" ht="13.5">
      <c r="B6" s="31" t="s">
        <v>34</v>
      </c>
      <c r="D6" s="28">
        <f>SUM(D4:D5)</f>
        <v>43</v>
      </c>
      <c r="E6" s="29"/>
      <c r="F6" s="28">
        <f>SUM(F4:F5)</f>
        <v>25</v>
      </c>
      <c r="G6" s="29"/>
      <c r="H6" s="28">
        <f>SUM(H4:H5)</f>
        <v>30</v>
      </c>
      <c r="I6" s="29"/>
      <c r="J6" s="28">
        <f>SUM(J4:J5)</f>
        <v>50</v>
      </c>
      <c r="K6" s="29"/>
      <c r="L6" s="22">
        <f>SUM(D6,F6,H6)</f>
        <v>98</v>
      </c>
    </row>
    <row r="8" spans="3:11" ht="13.5">
      <c r="C8" t="s">
        <v>30</v>
      </c>
      <c r="D8" s="23">
        <v>23</v>
      </c>
      <c r="E8" s="20">
        <v>2</v>
      </c>
      <c r="F8" s="23">
        <v>20</v>
      </c>
      <c r="G8" s="20">
        <v>0</v>
      </c>
      <c r="H8" s="23">
        <v>22</v>
      </c>
      <c r="I8" s="20">
        <v>3</v>
      </c>
      <c r="J8" s="27">
        <v>23</v>
      </c>
      <c r="K8" s="20">
        <v>2</v>
      </c>
    </row>
    <row r="9" spans="3:11" ht="13.5">
      <c r="C9" t="s">
        <v>28</v>
      </c>
      <c r="D9" s="23">
        <v>9</v>
      </c>
      <c r="E9" s="20">
        <v>4</v>
      </c>
      <c r="F9" s="23">
        <v>12</v>
      </c>
      <c r="G9" s="20">
        <v>4</v>
      </c>
      <c r="H9" s="23">
        <v>19</v>
      </c>
      <c r="I9" s="20">
        <v>2</v>
      </c>
      <c r="J9" s="27">
        <v>17</v>
      </c>
      <c r="K9" s="20">
        <v>4</v>
      </c>
    </row>
    <row r="10" spans="2:12" ht="13.5">
      <c r="B10" s="31" t="s">
        <v>34</v>
      </c>
      <c r="D10" s="28">
        <f>SUM(D8:D9)</f>
        <v>32</v>
      </c>
      <c r="E10" s="29"/>
      <c r="F10" s="28">
        <f>SUM(F8:F9)</f>
        <v>32</v>
      </c>
      <c r="G10" s="29"/>
      <c r="H10" s="28">
        <f>SUM(H8:H9)</f>
        <v>41</v>
      </c>
      <c r="I10" s="29"/>
      <c r="J10" s="28">
        <f>SUM(J8:J9)</f>
        <v>40</v>
      </c>
      <c r="K10" s="29"/>
      <c r="L10" s="22">
        <f>SUM(D10,F10,H10)</f>
        <v>105</v>
      </c>
    </row>
    <row r="12" spans="3:11" ht="13.5">
      <c r="C12" t="s">
        <v>60</v>
      </c>
      <c r="D12" s="23">
        <v>14</v>
      </c>
      <c r="E12" s="20">
        <v>2</v>
      </c>
      <c r="F12" s="23">
        <v>21</v>
      </c>
      <c r="G12" s="20">
        <v>1</v>
      </c>
      <c r="H12" s="23">
        <v>30</v>
      </c>
      <c r="I12" s="20">
        <v>3</v>
      </c>
      <c r="J12" s="27">
        <v>10</v>
      </c>
      <c r="K12" s="20">
        <v>2</v>
      </c>
    </row>
    <row r="13" spans="3:11" ht="13.5">
      <c r="C13" t="s">
        <v>59</v>
      </c>
      <c r="D13" s="23">
        <v>37</v>
      </c>
      <c r="E13" s="20">
        <v>1</v>
      </c>
      <c r="F13" s="23">
        <v>23</v>
      </c>
      <c r="G13" s="20">
        <v>3</v>
      </c>
      <c r="H13" s="23">
        <v>23</v>
      </c>
      <c r="I13" s="20">
        <v>0</v>
      </c>
      <c r="J13" s="27">
        <v>33</v>
      </c>
      <c r="K13" s="20">
        <v>1</v>
      </c>
    </row>
    <row r="14" spans="2:12" ht="13.5">
      <c r="B14" s="31" t="s">
        <v>34</v>
      </c>
      <c r="D14" s="28">
        <f>SUM(D12:D13)</f>
        <v>51</v>
      </c>
      <c r="E14" s="29"/>
      <c r="F14" s="28">
        <f>SUM(F12:F13)</f>
        <v>44</v>
      </c>
      <c r="G14" s="29"/>
      <c r="H14" s="28">
        <f>SUM(H12:H13)</f>
        <v>53</v>
      </c>
      <c r="I14" s="29"/>
      <c r="J14" s="28">
        <f>SUM(J12:J13)</f>
        <v>43</v>
      </c>
      <c r="K14" s="29"/>
      <c r="L14" s="22">
        <f>SUM(D14,F14,H14)</f>
        <v>148</v>
      </c>
    </row>
    <row r="18" spans="2:12" ht="13.5">
      <c r="B18" s="31" t="s">
        <v>34</v>
      </c>
      <c r="D18" s="28">
        <f>SUM(D16:D17)</f>
        <v>0</v>
      </c>
      <c r="E18" s="29"/>
      <c r="F18" s="28">
        <f>SUM(F16:F17)</f>
        <v>0</v>
      </c>
      <c r="G18" s="29"/>
      <c r="H18" s="28">
        <f>SUM(H16:H17)</f>
        <v>0</v>
      </c>
      <c r="I18" s="29"/>
      <c r="J18" s="28">
        <f>SUM(J16:J17)</f>
        <v>0</v>
      </c>
      <c r="K18" s="29"/>
      <c r="L18" s="22">
        <f>SUM(D18,F18,H18)</f>
        <v>0</v>
      </c>
    </row>
    <row r="22" spans="2:12" ht="13.5">
      <c r="B22" s="31" t="s">
        <v>34</v>
      </c>
      <c r="D22" s="28">
        <f>SUM(D20:D21)</f>
        <v>0</v>
      </c>
      <c r="E22" s="29"/>
      <c r="F22" s="28">
        <f>SUM(F20:F21)</f>
        <v>0</v>
      </c>
      <c r="G22" s="29"/>
      <c r="H22" s="28">
        <f>SUM(H20:H21)</f>
        <v>0</v>
      </c>
      <c r="I22" s="29"/>
      <c r="J22" s="28">
        <f>SUM(J20:J21)</f>
        <v>0</v>
      </c>
      <c r="K22" s="29"/>
      <c r="L22" s="22">
        <f>SUM(D22,F22,H22)</f>
        <v>0</v>
      </c>
    </row>
    <row r="26" spans="2:12" ht="13.5">
      <c r="B26" s="31" t="s">
        <v>34</v>
      </c>
      <c r="D26" s="28">
        <f>SUM(D24:D25)</f>
        <v>0</v>
      </c>
      <c r="E26" s="29"/>
      <c r="F26" s="28">
        <f>SUM(F24:F25)</f>
        <v>0</v>
      </c>
      <c r="G26" s="29"/>
      <c r="H26" s="28">
        <f>SUM(H24:H25)</f>
        <v>0</v>
      </c>
      <c r="I26" s="29"/>
      <c r="J26" s="28">
        <f>SUM(J24:J25)</f>
        <v>0</v>
      </c>
      <c r="L26" s="21">
        <f>SUM(D26,F26,H26)</f>
        <v>0</v>
      </c>
    </row>
    <row r="30" spans="2:12" ht="13.5">
      <c r="B30" s="31" t="s">
        <v>34</v>
      </c>
      <c r="D30" s="28">
        <f>SUM(D28:D29)</f>
        <v>0</v>
      </c>
      <c r="E30" s="29"/>
      <c r="F30" s="28">
        <f>SUM(F28:F29)</f>
        <v>0</v>
      </c>
      <c r="G30" s="29"/>
      <c r="H30" s="28">
        <f>SUM(H28:H29)</f>
        <v>0</v>
      </c>
      <c r="I30" s="29"/>
      <c r="J30" s="28">
        <f>SUM(J28:J29)</f>
        <v>0</v>
      </c>
      <c r="L30" s="21">
        <f>SUM(D30,F30,H30)</f>
        <v>0</v>
      </c>
    </row>
    <row r="34" spans="2:12" ht="13.5">
      <c r="B34" s="31" t="s">
        <v>34</v>
      </c>
      <c r="D34" s="28">
        <f>SUM(D32:D33)</f>
        <v>0</v>
      </c>
      <c r="E34" s="29"/>
      <c r="F34" s="28">
        <f>SUM(F32:F33)</f>
        <v>0</v>
      </c>
      <c r="G34" s="29"/>
      <c r="H34" s="28">
        <f>SUM(H32:H33)</f>
        <v>0</v>
      </c>
      <c r="I34" s="29"/>
      <c r="J34" s="28">
        <f>SUM(J32:J33)</f>
        <v>0</v>
      </c>
      <c r="L34" s="21">
        <f>SUM(D34,F34,H34)</f>
        <v>0</v>
      </c>
    </row>
  </sheetData>
  <sheetProtection/>
  <dataValidations count="7">
    <dataValidation type="list" allowBlank="1" showInputMessage="1" showErrorMessage="1" prompt="Drop down the list and pick" sqref="C143:C65536">
      <formula1>'CD Pairs'!$A$2:$A$135</formula1>
    </dataValidation>
    <dataValidation type="list" allowBlank="1" showInputMessage="1" showErrorMessage="1" sqref="C2:C47">
      <formula1>Shooters</formula1>
    </dataValidation>
    <dataValidation type="list" allowBlank="1" showInputMessage="1" showErrorMessage="1" sqref="C4:C124">
      <formula1>'CD Pairs'!#REF!</formula1>
    </dataValidation>
    <dataValidation type="list" allowBlank="1" showInputMessage="1" showErrorMessage="1" sqref="C125:C142">
      <formula1>'CD Pairs'!#REF!</formula1>
    </dataValidation>
    <dataValidation type="list" allowBlank="1" showInputMessage="1" showErrorMessage="1" prompt="Drop down the list and pick" sqref="C1">
      <formula1>'CD Pairs'!#REF!</formula1>
    </dataValidation>
    <dataValidation type="list" allowBlank="1" showInputMessage="1" showErrorMessage="1" sqref="D2:D3 E3:K3">
      <formula1>'CD Pairs'!#REF!</formula1>
    </dataValidation>
    <dataValidation type="list" allowBlank="1" showInputMessage="1" showErrorMessage="1" sqref="C2:C3">
      <formula1>'CD Pairs'!#REF!</formula1>
    </dataValidation>
  </dataValidation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L37"/>
  <sheetViews>
    <sheetView workbookViewId="0" topLeftCell="B1">
      <selection activeCell="B4" sqref="B4"/>
    </sheetView>
  </sheetViews>
  <sheetFormatPr defaultColWidth="9.00390625" defaultRowHeight="15"/>
  <cols>
    <col min="1" max="2" width="9.00390625" style="5" customWidth="1"/>
    <col min="3" max="3" width="39.28125" style="4" customWidth="1"/>
    <col min="4" max="4" width="9.00390625" style="9" customWidth="1"/>
    <col min="5" max="5" width="9.00390625" style="10" customWidth="1"/>
    <col min="6" max="6" width="9.00390625" style="9" customWidth="1"/>
    <col min="7" max="7" width="9.00390625" style="10" customWidth="1"/>
    <col min="8" max="8" width="9.00390625" style="9" customWidth="1"/>
    <col min="9" max="9" width="9.00390625" style="10" customWidth="1"/>
    <col min="10" max="10" width="9.00390625" style="35" customWidth="1"/>
    <col min="11" max="11" width="9.00390625" style="10" customWidth="1"/>
    <col min="12" max="16384" width="9.00390625" style="5" customWidth="1"/>
  </cols>
  <sheetData>
    <row r="1" spans="1:12" ht="15">
      <c r="A1" s="7" t="s">
        <v>67</v>
      </c>
      <c r="B1" s="7"/>
      <c r="C1" s="18" t="s">
        <v>18</v>
      </c>
      <c r="D1" s="8"/>
      <c r="E1" s="11"/>
      <c r="F1" s="8"/>
      <c r="G1" s="11"/>
      <c r="H1" s="8"/>
      <c r="I1" s="11"/>
      <c r="J1" s="33"/>
      <c r="K1" s="11"/>
      <c r="L1" s="7"/>
    </row>
    <row r="2" spans="1:12" ht="15">
      <c r="A2" s="7"/>
      <c r="B2" s="7"/>
      <c r="C2" s="17"/>
      <c r="D2" s="8"/>
      <c r="E2" s="11"/>
      <c r="F2" s="8"/>
      <c r="G2" s="11"/>
      <c r="H2" s="8"/>
      <c r="I2" s="11"/>
      <c r="J2" s="33"/>
      <c r="K2" s="11"/>
      <c r="L2" s="7"/>
    </row>
    <row r="3" spans="1:12" ht="15">
      <c r="A3" s="7"/>
      <c r="B3" s="17"/>
      <c r="C3" s="17"/>
      <c r="D3" s="8" t="s">
        <v>39</v>
      </c>
      <c r="E3" s="11"/>
      <c r="F3" s="8" t="s">
        <v>40</v>
      </c>
      <c r="G3" s="11"/>
      <c r="H3" s="8" t="s">
        <v>55</v>
      </c>
      <c r="I3" s="11"/>
      <c r="J3" s="33" t="s">
        <v>56</v>
      </c>
      <c r="K3" s="11"/>
      <c r="L3" s="7"/>
    </row>
    <row r="4" spans="1:12" ht="15">
      <c r="A4" s="7"/>
      <c r="B4" s="14" t="s">
        <v>11</v>
      </c>
      <c r="C4" s="14" t="s">
        <v>7</v>
      </c>
      <c r="D4" s="15">
        <v>10</v>
      </c>
      <c r="E4" s="16">
        <v>3</v>
      </c>
      <c r="F4" s="15">
        <v>11</v>
      </c>
      <c r="G4" s="16">
        <v>5</v>
      </c>
      <c r="H4" s="15">
        <v>13</v>
      </c>
      <c r="I4" s="16">
        <v>3</v>
      </c>
      <c r="J4" s="34">
        <v>17</v>
      </c>
      <c r="K4" s="16">
        <v>2</v>
      </c>
      <c r="L4" s="7"/>
    </row>
    <row r="5" spans="1:12" ht="13.5">
      <c r="A5" s="7"/>
      <c r="B5" s="14"/>
      <c r="C5" s="14" t="s">
        <v>13</v>
      </c>
      <c r="D5" s="15">
        <v>17</v>
      </c>
      <c r="E5" s="16">
        <v>2</v>
      </c>
      <c r="F5" s="15">
        <v>8</v>
      </c>
      <c r="G5" s="16">
        <v>4</v>
      </c>
      <c r="H5" s="15">
        <v>9</v>
      </c>
      <c r="I5" s="16">
        <v>5</v>
      </c>
      <c r="J5" s="34">
        <v>12</v>
      </c>
      <c r="K5" s="16">
        <v>1</v>
      </c>
      <c r="L5" s="7"/>
    </row>
    <row r="6" spans="1:12" ht="13.5">
      <c r="A6" s="7"/>
      <c r="B6" s="14"/>
      <c r="C6" s="14" t="s">
        <v>29</v>
      </c>
      <c r="D6" s="15">
        <v>25</v>
      </c>
      <c r="E6" s="16">
        <v>1</v>
      </c>
      <c r="F6" s="15">
        <v>13</v>
      </c>
      <c r="G6" s="16">
        <v>2</v>
      </c>
      <c r="H6" s="15">
        <v>14</v>
      </c>
      <c r="I6" s="16">
        <v>6</v>
      </c>
      <c r="J6" s="34">
        <v>30</v>
      </c>
      <c r="K6" s="16">
        <v>1</v>
      </c>
      <c r="L6" s="12" t="s">
        <v>19</v>
      </c>
    </row>
    <row r="7" spans="1:12" ht="13.5">
      <c r="A7" s="7"/>
      <c r="B7" s="6" t="s">
        <v>33</v>
      </c>
      <c r="C7" s="36"/>
      <c r="D7" s="37">
        <f>SUM(D4:D6)</f>
        <v>52</v>
      </c>
      <c r="E7" s="38"/>
      <c r="F7" s="37">
        <f>SUM(F4:F6)</f>
        <v>32</v>
      </c>
      <c r="G7" s="38"/>
      <c r="H7" s="37">
        <f>SUM(H4:H6)</f>
        <v>36</v>
      </c>
      <c r="I7" s="38"/>
      <c r="J7" s="39">
        <f>SUM(J4:J6)</f>
        <v>59</v>
      </c>
      <c r="K7" s="38"/>
      <c r="L7" s="40">
        <f>SUM(D7,F7,H7,J7)</f>
        <v>179</v>
      </c>
    </row>
    <row r="8" spans="1:12" ht="13.5">
      <c r="A8" s="7"/>
      <c r="B8" s="7"/>
      <c r="C8" s="17"/>
      <c r="D8" s="8"/>
      <c r="E8" s="11"/>
      <c r="F8" s="8"/>
      <c r="G8" s="11"/>
      <c r="H8" s="8"/>
      <c r="I8" s="11"/>
      <c r="J8" s="33"/>
      <c r="K8" s="11"/>
      <c r="L8" s="7"/>
    </row>
    <row r="9" spans="1:12" ht="13.5">
      <c r="A9" s="7"/>
      <c r="B9" s="14" t="s">
        <v>9</v>
      </c>
      <c r="C9" s="14" t="s">
        <v>15</v>
      </c>
      <c r="D9" s="15">
        <v>6</v>
      </c>
      <c r="E9" s="16">
        <v>9</v>
      </c>
      <c r="F9" s="15">
        <v>6</v>
      </c>
      <c r="G9" s="16">
        <v>9</v>
      </c>
      <c r="H9" s="15">
        <v>7</v>
      </c>
      <c r="I9" s="16">
        <v>5</v>
      </c>
      <c r="J9" s="34">
        <v>2</v>
      </c>
      <c r="K9" s="16">
        <v>7</v>
      </c>
      <c r="L9" s="7"/>
    </row>
    <row r="10" spans="1:12" ht="13.5">
      <c r="A10" s="7"/>
      <c r="B10" s="14"/>
      <c r="C10" s="14" t="s">
        <v>22</v>
      </c>
      <c r="D10" s="15">
        <v>6</v>
      </c>
      <c r="E10" s="16">
        <v>10</v>
      </c>
      <c r="F10" s="15">
        <v>5</v>
      </c>
      <c r="G10" s="16">
        <v>8</v>
      </c>
      <c r="H10" s="15">
        <v>12</v>
      </c>
      <c r="I10" s="16">
        <v>3</v>
      </c>
      <c r="J10" s="34">
        <v>12</v>
      </c>
      <c r="K10" s="16">
        <v>2</v>
      </c>
      <c r="L10" s="7"/>
    </row>
    <row r="11" spans="1:12" ht="13.5">
      <c r="A11" s="7"/>
      <c r="B11" s="14"/>
      <c r="C11" s="14" t="s">
        <v>12</v>
      </c>
      <c r="D11" s="15">
        <v>11</v>
      </c>
      <c r="E11" s="16">
        <v>5</v>
      </c>
      <c r="F11" s="15">
        <v>9</v>
      </c>
      <c r="G11" s="16">
        <v>4</v>
      </c>
      <c r="H11" s="15">
        <v>11</v>
      </c>
      <c r="I11" s="16">
        <v>5</v>
      </c>
      <c r="J11" s="34">
        <v>8</v>
      </c>
      <c r="K11" s="16">
        <v>3</v>
      </c>
      <c r="L11" s="7"/>
    </row>
    <row r="12" spans="1:12" ht="13.5">
      <c r="A12" s="7"/>
      <c r="B12" s="6" t="s">
        <v>33</v>
      </c>
      <c r="C12" s="36"/>
      <c r="D12" s="37">
        <f>SUM(D9:D11)</f>
        <v>23</v>
      </c>
      <c r="E12" s="38"/>
      <c r="F12" s="37">
        <f>SUM(F9:F11)</f>
        <v>20</v>
      </c>
      <c r="G12" s="38"/>
      <c r="H12" s="37">
        <f>SUM(H9:H11)</f>
        <v>30</v>
      </c>
      <c r="I12" s="38"/>
      <c r="J12" s="39">
        <f>SUM(J9:J11)</f>
        <v>22</v>
      </c>
      <c r="K12" s="38"/>
      <c r="L12" s="40">
        <f>SUM(D12,F12,H12,J12)</f>
        <v>95</v>
      </c>
    </row>
    <row r="13" spans="1:12" ht="13.5">
      <c r="A13" s="7"/>
      <c r="B13" s="7"/>
      <c r="C13" s="17"/>
      <c r="D13" s="8"/>
      <c r="E13" s="11"/>
      <c r="F13" s="8"/>
      <c r="G13" s="11"/>
      <c r="H13" s="8"/>
      <c r="I13" s="11"/>
      <c r="J13" s="33"/>
      <c r="K13" s="11"/>
      <c r="L13" s="7"/>
    </row>
    <row r="14" spans="1:12" ht="13.5">
      <c r="A14" s="7"/>
      <c r="B14" s="14" t="s">
        <v>1</v>
      </c>
      <c r="C14" s="14"/>
      <c r="D14" s="15"/>
      <c r="E14" s="16"/>
      <c r="F14" s="15"/>
      <c r="G14" s="16"/>
      <c r="H14" s="15"/>
      <c r="I14" s="16"/>
      <c r="J14" s="34"/>
      <c r="K14" s="16"/>
      <c r="L14" s="7"/>
    </row>
    <row r="15" spans="1:12" ht="13.5">
      <c r="A15" s="7"/>
      <c r="B15" s="14"/>
      <c r="C15" s="14"/>
      <c r="D15" s="15"/>
      <c r="E15" s="16"/>
      <c r="F15" s="15"/>
      <c r="G15" s="16"/>
      <c r="H15" s="15"/>
      <c r="I15" s="16"/>
      <c r="J15" s="34"/>
      <c r="K15" s="16"/>
      <c r="L15" s="7"/>
    </row>
    <row r="16" spans="1:12" ht="13.5">
      <c r="A16" s="7"/>
      <c r="B16" s="14"/>
      <c r="C16" s="14"/>
      <c r="D16" s="15"/>
      <c r="E16" s="16"/>
      <c r="F16" s="15"/>
      <c r="G16" s="16"/>
      <c r="H16" s="15"/>
      <c r="I16" s="16"/>
      <c r="J16" s="34"/>
      <c r="K16" s="16"/>
      <c r="L16" s="7"/>
    </row>
    <row r="17" spans="1:12" ht="13.5">
      <c r="A17" s="7"/>
      <c r="B17" s="7" t="s">
        <v>33</v>
      </c>
      <c r="C17" s="17"/>
      <c r="D17" s="8">
        <f>SUM(D14:D16)</f>
        <v>0</v>
      </c>
      <c r="E17" s="11"/>
      <c r="F17" s="8">
        <f>SUM(F14:F16)</f>
        <v>0</v>
      </c>
      <c r="G17" s="11"/>
      <c r="H17" s="8">
        <f>SUM(H14:H16)</f>
        <v>0</v>
      </c>
      <c r="I17" s="11"/>
      <c r="J17" s="33"/>
      <c r="K17" s="11"/>
      <c r="L17" s="13">
        <f>SUM(D17,F17,H17)</f>
        <v>0</v>
      </c>
    </row>
    <row r="18" spans="1:12" ht="13.5">
      <c r="A18" s="7"/>
      <c r="B18" s="7"/>
      <c r="C18" s="17"/>
      <c r="D18" s="8"/>
      <c r="E18" s="11"/>
      <c r="F18" s="8"/>
      <c r="G18" s="11"/>
      <c r="H18" s="8"/>
      <c r="I18" s="11"/>
      <c r="J18" s="33"/>
      <c r="K18" s="11"/>
      <c r="L18" s="7"/>
    </row>
    <row r="19" spans="1:12" ht="13.5">
      <c r="A19" s="7"/>
      <c r="B19" s="14" t="s">
        <v>5</v>
      </c>
      <c r="C19" s="14" t="s">
        <v>16</v>
      </c>
      <c r="D19" s="15">
        <v>8</v>
      </c>
      <c r="E19" s="16">
        <v>8</v>
      </c>
      <c r="F19" s="15">
        <v>3</v>
      </c>
      <c r="G19" s="16">
        <v>9</v>
      </c>
      <c r="H19" s="15">
        <v>9</v>
      </c>
      <c r="I19" s="16">
        <v>4</v>
      </c>
      <c r="J19" s="34">
        <v>7</v>
      </c>
      <c r="K19" s="16">
        <v>9</v>
      </c>
      <c r="L19" s="7"/>
    </row>
    <row r="20" spans="1:12" ht="13.5">
      <c r="A20" s="7"/>
      <c r="B20" s="14"/>
      <c r="C20" s="14" t="s">
        <v>28</v>
      </c>
      <c r="D20" s="15">
        <v>9</v>
      </c>
      <c r="E20" s="16">
        <v>4</v>
      </c>
      <c r="F20" s="15">
        <v>12</v>
      </c>
      <c r="G20" s="16">
        <v>4</v>
      </c>
      <c r="H20" s="15">
        <v>19</v>
      </c>
      <c r="I20" s="16">
        <v>2</v>
      </c>
      <c r="J20" s="34">
        <v>17</v>
      </c>
      <c r="K20" s="16">
        <v>4</v>
      </c>
      <c r="L20" s="7"/>
    </row>
    <row r="21" spans="1:12" ht="13.5">
      <c r="A21" s="7"/>
      <c r="B21" s="14"/>
      <c r="C21" s="14" t="s">
        <v>31</v>
      </c>
      <c r="D21" s="15">
        <v>18</v>
      </c>
      <c r="E21" s="16">
        <v>5</v>
      </c>
      <c r="F21" s="15">
        <v>12</v>
      </c>
      <c r="G21" s="16">
        <v>5</v>
      </c>
      <c r="H21" s="15">
        <v>16</v>
      </c>
      <c r="I21" s="16">
        <v>4</v>
      </c>
      <c r="J21" s="34">
        <v>20</v>
      </c>
      <c r="K21" s="16">
        <v>3</v>
      </c>
      <c r="L21" s="7"/>
    </row>
    <row r="22" spans="1:12" ht="13.5">
      <c r="A22" s="7"/>
      <c r="B22" s="6" t="s">
        <v>33</v>
      </c>
      <c r="C22" s="36"/>
      <c r="D22" s="37">
        <f>SUM(D19:D21)</f>
        <v>35</v>
      </c>
      <c r="E22" s="38"/>
      <c r="F22" s="37">
        <f>SUM(F19:F21)</f>
        <v>27</v>
      </c>
      <c r="G22" s="38"/>
      <c r="H22" s="37">
        <f>SUM(H19:H21)</f>
        <v>44</v>
      </c>
      <c r="I22" s="38"/>
      <c r="J22" s="39">
        <f>SUM(J19:J21)</f>
        <v>44</v>
      </c>
      <c r="K22" s="38"/>
      <c r="L22" s="40">
        <f>SUM(D22,F22,H22,J22)</f>
        <v>150</v>
      </c>
    </row>
    <row r="23" spans="1:12" ht="13.5">
      <c r="A23" s="7"/>
      <c r="B23" s="7"/>
      <c r="C23" s="17"/>
      <c r="D23" s="8"/>
      <c r="E23" s="11"/>
      <c r="F23" s="8"/>
      <c r="G23" s="11"/>
      <c r="H23" s="8"/>
      <c r="I23" s="11"/>
      <c r="J23" s="33"/>
      <c r="K23" s="11"/>
      <c r="L23" s="13"/>
    </row>
    <row r="24" spans="1:12" ht="13.5">
      <c r="A24" s="7"/>
      <c r="B24" s="14" t="s">
        <v>35</v>
      </c>
      <c r="C24" s="14"/>
      <c r="D24" s="15"/>
      <c r="E24" s="16"/>
      <c r="F24" s="15"/>
      <c r="G24" s="16"/>
      <c r="H24" s="15"/>
      <c r="I24" s="16"/>
      <c r="J24" s="34"/>
      <c r="K24" s="16"/>
      <c r="L24" s="7"/>
    </row>
    <row r="25" spans="1:12" ht="13.5">
      <c r="A25" s="7"/>
      <c r="B25" s="14"/>
      <c r="C25" s="14"/>
      <c r="D25" s="15"/>
      <c r="E25" s="16"/>
      <c r="F25" s="15"/>
      <c r="G25" s="16"/>
      <c r="H25" s="15"/>
      <c r="I25" s="16"/>
      <c r="J25" s="34"/>
      <c r="K25" s="16"/>
      <c r="L25" s="7"/>
    </row>
    <row r="26" spans="1:12" ht="13.5">
      <c r="A26" s="7"/>
      <c r="B26" s="14"/>
      <c r="C26" s="14"/>
      <c r="D26" s="15"/>
      <c r="E26" s="16"/>
      <c r="F26" s="15"/>
      <c r="G26" s="16"/>
      <c r="H26" s="15"/>
      <c r="I26" s="16"/>
      <c r="J26" s="34"/>
      <c r="K26" s="16"/>
      <c r="L26" s="7"/>
    </row>
    <row r="27" spans="1:12" ht="13.5">
      <c r="A27" s="7"/>
      <c r="B27" s="7" t="s">
        <v>33</v>
      </c>
      <c r="C27" s="17"/>
      <c r="D27" s="8">
        <f>SUM(D24:D26)</f>
        <v>0</v>
      </c>
      <c r="E27" s="11"/>
      <c r="F27" s="8">
        <f>SUM(F24:F26)</f>
        <v>0</v>
      </c>
      <c r="G27" s="11"/>
      <c r="H27" s="8">
        <f>SUM(H24:H26)</f>
        <v>0</v>
      </c>
      <c r="I27" s="11"/>
      <c r="J27" s="33"/>
      <c r="K27" s="11"/>
      <c r="L27" s="13">
        <f>SUM(D27,F27,H27)</f>
        <v>0</v>
      </c>
    </row>
    <row r="28" spans="1:12" ht="13.5">
      <c r="A28" s="7"/>
      <c r="B28" s="7"/>
      <c r="C28" s="17"/>
      <c r="D28" s="8"/>
      <c r="E28" s="11"/>
      <c r="F28" s="8"/>
      <c r="G28" s="11"/>
      <c r="H28" s="8"/>
      <c r="I28" s="11"/>
      <c r="J28" s="33"/>
      <c r="K28" s="11"/>
      <c r="L28" s="7"/>
    </row>
    <row r="29" spans="1:12" ht="13.5">
      <c r="A29" s="7"/>
      <c r="B29" s="14" t="s">
        <v>36</v>
      </c>
      <c r="C29" s="14"/>
      <c r="D29" s="15"/>
      <c r="E29" s="16"/>
      <c r="F29" s="15"/>
      <c r="G29" s="16"/>
      <c r="H29" s="15"/>
      <c r="I29" s="16"/>
      <c r="J29" s="34"/>
      <c r="K29" s="16"/>
      <c r="L29" s="7"/>
    </row>
    <row r="30" spans="1:12" ht="13.5">
      <c r="A30" s="7"/>
      <c r="B30" s="14"/>
      <c r="C30" s="14"/>
      <c r="D30" s="15"/>
      <c r="E30" s="16"/>
      <c r="F30" s="15"/>
      <c r="G30" s="16"/>
      <c r="H30" s="15"/>
      <c r="I30" s="16"/>
      <c r="J30" s="34"/>
      <c r="K30" s="16"/>
      <c r="L30" s="7"/>
    </row>
    <row r="31" spans="1:12" ht="13.5">
      <c r="A31" s="7"/>
      <c r="B31" s="14"/>
      <c r="C31" s="14"/>
      <c r="D31" s="15"/>
      <c r="E31" s="16"/>
      <c r="F31" s="15"/>
      <c r="G31" s="16"/>
      <c r="H31" s="15"/>
      <c r="I31" s="16"/>
      <c r="J31" s="34"/>
      <c r="K31" s="16"/>
      <c r="L31" s="7"/>
    </row>
    <row r="32" spans="1:12" ht="13.5">
      <c r="A32" s="7"/>
      <c r="B32" s="7" t="s">
        <v>33</v>
      </c>
      <c r="C32" s="17"/>
      <c r="D32" s="8">
        <f>SUM(D29:D31)</f>
        <v>0</v>
      </c>
      <c r="E32" s="11"/>
      <c r="F32" s="8">
        <f>SUM(F29:F31)</f>
        <v>0</v>
      </c>
      <c r="G32" s="11"/>
      <c r="H32" s="8">
        <f>SUM(H29:H31)</f>
        <v>0</v>
      </c>
      <c r="I32" s="11"/>
      <c r="J32" s="33"/>
      <c r="K32" s="11"/>
      <c r="L32" s="13">
        <f>SUM(D32,F32,H32)</f>
        <v>0</v>
      </c>
    </row>
    <row r="33" spans="1:12" ht="13.5">
      <c r="A33" s="7"/>
      <c r="B33" s="7"/>
      <c r="C33" s="17"/>
      <c r="D33" s="8"/>
      <c r="E33" s="11"/>
      <c r="F33" s="8"/>
      <c r="G33" s="11"/>
      <c r="H33" s="8"/>
      <c r="I33" s="11"/>
      <c r="J33" s="33"/>
      <c r="K33" s="11"/>
      <c r="L33" s="7"/>
    </row>
    <row r="34" spans="1:12" ht="13.5">
      <c r="A34" s="7"/>
      <c r="B34" s="14" t="s">
        <v>37</v>
      </c>
      <c r="C34" s="14"/>
      <c r="D34" s="15"/>
      <c r="E34" s="16"/>
      <c r="F34" s="15"/>
      <c r="G34" s="16"/>
      <c r="H34" s="15"/>
      <c r="I34" s="16"/>
      <c r="J34" s="34"/>
      <c r="K34" s="16"/>
      <c r="L34" s="7"/>
    </row>
    <row r="35" spans="1:12" ht="13.5">
      <c r="A35" s="7"/>
      <c r="B35" s="14"/>
      <c r="C35" s="14"/>
      <c r="D35" s="15"/>
      <c r="E35" s="16"/>
      <c r="F35" s="15"/>
      <c r="G35" s="16"/>
      <c r="H35" s="15"/>
      <c r="I35" s="16"/>
      <c r="J35" s="34"/>
      <c r="K35" s="16"/>
      <c r="L35" s="7"/>
    </row>
    <row r="36" spans="1:12" ht="13.5">
      <c r="A36" s="7"/>
      <c r="B36" s="14"/>
      <c r="C36" s="14"/>
      <c r="D36" s="15"/>
      <c r="E36" s="16"/>
      <c r="F36" s="15"/>
      <c r="G36" s="16"/>
      <c r="H36" s="15"/>
      <c r="I36" s="16"/>
      <c r="J36" s="34"/>
      <c r="K36" s="16"/>
      <c r="L36" s="7"/>
    </row>
    <row r="37" spans="1:12" ht="13.5">
      <c r="A37" s="7"/>
      <c r="B37" s="7" t="s">
        <v>33</v>
      </c>
      <c r="C37" s="17"/>
      <c r="D37" s="8">
        <f>SUM(D34:D36)</f>
        <v>0</v>
      </c>
      <c r="E37" s="11"/>
      <c r="F37" s="8">
        <f>SUM(F34:F36)</f>
        <v>0</v>
      </c>
      <c r="G37" s="11"/>
      <c r="H37" s="8">
        <f>SUM(H34:H36)</f>
        <v>0</v>
      </c>
      <c r="I37" s="11"/>
      <c r="J37" s="33"/>
      <c r="K37" s="11"/>
      <c r="L37" s="13">
        <f>SUM(D37,F37,H37)</f>
        <v>0</v>
      </c>
    </row>
  </sheetData>
  <sheetProtection/>
  <dataValidations count="6">
    <dataValidation type="list" allowBlank="1" showInputMessage="1" showErrorMessage="1" prompt="Drop down the list and pick" sqref="C140:C65536">
      <formula1>Teams!$A$2:$A$132</formula1>
    </dataValidation>
    <dataValidation type="list" allowBlank="1" showInputMessage="1" showErrorMessage="1" sqref="C4:C46">
      <formula1>Shooters</formula1>
    </dataValidation>
    <dataValidation type="list" allowBlank="1" showInputMessage="1" showErrorMessage="1" prompt="Drop down the list and pick" sqref="C1:C2">
      <formula1>Teams!#REF!</formula1>
    </dataValidation>
    <dataValidation type="list" allowBlank="1" showInputMessage="1" showErrorMessage="1" sqref="D2:D3 E3:K3">
      <formula1>Teams!#REF!</formula1>
    </dataValidation>
    <dataValidation type="list" allowBlank="1" showInputMessage="1" showErrorMessage="1" sqref="C37:C139">
      <formula1>Teams!#REF!</formula1>
    </dataValidation>
    <dataValidation type="list" allowBlank="1" showInputMessage="1" showErrorMessage="1" sqref="C3:C36">
      <formula1>Teams!#REF!</formula1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Marie Ralph</cp:lastModifiedBy>
  <cp:lastPrinted>2017-07-23T16:31:33Z</cp:lastPrinted>
  <dcterms:created xsi:type="dcterms:W3CDTF">2016-07-02T13:25:30Z</dcterms:created>
  <dcterms:modified xsi:type="dcterms:W3CDTF">2017-07-25T21:58:40Z</dcterms:modified>
  <cp:category/>
  <cp:version/>
  <cp:contentType/>
  <cp:contentStatus/>
</cp:coreProperties>
</file>