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2015" sheetId="1" r:id="rId1"/>
  </sheets>
  <definedNames>
    <definedName name="_xlnm.Print_Area" localSheetId="0">'2015'!$A$1:$P$11</definedName>
  </definedNames>
  <calcPr fullCalcOnLoad="1"/>
</workbook>
</file>

<file path=xl/sharedStrings.xml><?xml version="1.0" encoding="utf-8"?>
<sst xmlns="http://schemas.openxmlformats.org/spreadsheetml/2006/main" count="27" uniqueCount="23">
  <si>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</si>
  <si>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</si>
  <si>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</si>
  <si>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</si>
  <si>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</si>
  <si>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</si>
  <si>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</si>
  <si>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</si>
  <si>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Cornwall Target Shooting Association</t>
  </si>
  <si>
    <t>Small-Bore Rifle Wing</t>
  </si>
  <si>
    <t>Launceston</t>
  </si>
  <si>
    <t>A. Savory</t>
  </si>
  <si>
    <t>B. Masters</t>
  </si>
  <si>
    <t>S. Sleven</t>
  </si>
  <si>
    <t>P. Leahy</t>
  </si>
  <si>
    <t>1pp Rule 5.2.1</t>
  </si>
  <si>
    <t>Summer Outdoor Individual Benchrest League</t>
  </si>
  <si>
    <t>May</t>
  </si>
  <si>
    <t>June</t>
  </si>
  <si>
    <t>July</t>
  </si>
  <si>
    <t>Aug</t>
  </si>
  <si>
    <t>Sept</t>
  </si>
  <si>
    <t>2pp Rule 5.2.2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</si>
</sst>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34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1">
      <selection activeCell="M10" sqref="M10"/>
    </sheetView>
  </sheetViews>
  <sheetFormatPr defaultColWidth="8.8515625" defaultRowHeight="12.75"/>
  <cols>
    <col min="1" max="1" width="14.421875" style="0" customWidth="1"/>
    <col min="2" max="2" width="15.421875" style="0" customWidth="1"/>
    <col min="3" max="3" width="6.8515625" style="0" customWidth="1"/>
    <col min="4" max="4" width="4.421875" style="0" customWidth="1"/>
    <col min="5" max="5" width="2.00390625" style="0" customWidth="1"/>
    <col min="6" max="6" width="4.421875" style="0" customWidth="1"/>
    <col min="7" max="7" width="2.00390625" style="0" customWidth="1"/>
    <col min="8" max="8" width="4.421875" style="0" customWidth="1"/>
    <col min="9" max="9" width="2.00390625" style="0" customWidth="1"/>
    <col min="10" max="10" width="4.421875" style="0" customWidth="1"/>
    <col min="11" max="11" width="2.00390625" style="0" customWidth="1"/>
    <col min="12" max="12" width="4.421875" style="0" customWidth="1"/>
    <col min="13" max="13" width="2.00390625" style="0" customWidth="1"/>
    <col min="14" max="14" width="8.140625" style="0" customWidth="1"/>
    <col min="15" max="15" width="5.421875" style="0" customWidth="1"/>
    <col min="16" max="16" width="6.7109375" style="0" customWidth="1"/>
  </cols>
  <sheetData>
    <row r="1" ht="19.5" customHeight="1">
      <c r="C1" s="20" t="s">
        <v>8</v>
      </c>
    </row>
    <row r="2" spans="1:8" ht="12">
      <c r="A2" s="24" t="s">
        <v>22</v>
      </c>
      <c r="H2" s="14" t="s">
        <v>9</v>
      </c>
    </row>
    <row r="3" spans="1:6" ht="12">
      <c r="A3" s="23" t="s">
        <v>15</v>
      </c>
      <c r="F3" s="14" t="s">
        <v>16</v>
      </c>
    </row>
    <row r="4" spans="1:10" ht="12.75" customHeight="1">
      <c r="A4" s="15"/>
      <c r="C4" s="17"/>
      <c r="D4" s="18"/>
      <c r="E4" s="15"/>
      <c r="J4" s="21">
        <v>2016</v>
      </c>
    </row>
    <row r="5" spans="1:4" ht="10.5" customHeight="1">
      <c r="A5" s="18"/>
      <c r="C5" s="2" t="s">
        <v>3</v>
      </c>
      <c r="D5" s="10" t="s">
        <v>6</v>
      </c>
    </row>
    <row r="6" spans="1:16" ht="12">
      <c r="A6" s="1" t="s">
        <v>1</v>
      </c>
      <c r="B6" s="1" t="s">
        <v>0</v>
      </c>
      <c r="C6" s="2" t="s">
        <v>2</v>
      </c>
      <c r="D6" s="7" t="s">
        <v>17</v>
      </c>
      <c r="E6" s="7"/>
      <c r="F6" s="7" t="s">
        <v>18</v>
      </c>
      <c r="G6" s="7"/>
      <c r="H6" s="7" t="s">
        <v>19</v>
      </c>
      <c r="I6" s="7"/>
      <c r="J6" s="7" t="s">
        <v>20</v>
      </c>
      <c r="K6" s="7"/>
      <c r="L6" s="7" t="s">
        <v>21</v>
      </c>
      <c r="M6" s="7"/>
      <c r="N6" s="2" t="s">
        <v>4</v>
      </c>
      <c r="O6" s="2" t="s">
        <v>5</v>
      </c>
      <c r="P6" s="2" t="s">
        <v>2</v>
      </c>
    </row>
    <row r="7" spans="1:16" ht="12">
      <c r="A7" s="1" t="s">
        <v>7</v>
      </c>
      <c r="B7" s="1"/>
      <c r="C7" s="2"/>
      <c r="D7" s="7"/>
      <c r="E7" s="7"/>
      <c r="F7" s="7"/>
      <c r="G7" s="7"/>
      <c r="H7" s="7"/>
      <c r="I7" s="7"/>
      <c r="J7" s="7"/>
      <c r="K7" s="7"/>
      <c r="L7" s="7"/>
      <c r="M7" s="1"/>
      <c r="N7" s="2"/>
      <c r="O7" s="2"/>
      <c r="P7" s="2"/>
    </row>
    <row r="8" spans="1:16" ht="12">
      <c r="A8" s="4" t="s">
        <v>10</v>
      </c>
      <c r="B8" s="9" t="s">
        <v>14</v>
      </c>
      <c r="C8" s="12">
        <v>88.8</v>
      </c>
      <c r="D8" s="6">
        <v>384</v>
      </c>
      <c r="E8" s="5">
        <v>3</v>
      </c>
      <c r="F8" s="3">
        <f>96+92+93+94</f>
        <v>375</v>
      </c>
      <c r="G8" s="5">
        <v>3</v>
      </c>
      <c r="H8" s="3">
        <f>94+97+96+95</f>
        <v>382</v>
      </c>
      <c r="I8" s="5">
        <v>3</v>
      </c>
      <c r="J8" s="3">
        <f>94+98+97+94</f>
        <v>383</v>
      </c>
      <c r="K8" s="5">
        <v>3</v>
      </c>
      <c r="L8" s="3">
        <f>99+99+95+94</f>
        <v>387</v>
      </c>
      <c r="M8" s="5">
        <v>3</v>
      </c>
      <c r="N8" s="3">
        <f>SUM(D8,H8,J8,L8,F8,)</f>
        <v>1911</v>
      </c>
      <c r="O8" s="3">
        <f>SUM(E8+G8+I8+K8+M8)</f>
        <v>15</v>
      </c>
      <c r="P8" s="8">
        <f>IF(COUNT(D8,F8,H8,J8,L8),AVERAGE(D8,F8,H8,J8,L8)," ")</f>
        <v>382.2</v>
      </c>
    </row>
    <row r="9" spans="1:16" ht="12">
      <c r="A9" s="4" t="s">
        <v>10</v>
      </c>
      <c r="B9" s="9" t="s">
        <v>12</v>
      </c>
      <c r="C9" s="12">
        <v>88.8</v>
      </c>
      <c r="D9" s="6">
        <v>360</v>
      </c>
      <c r="E9" s="5">
        <v>2</v>
      </c>
      <c r="F9" s="3">
        <f>88+83+91+92</f>
        <v>354</v>
      </c>
      <c r="G9" s="5">
        <v>1</v>
      </c>
      <c r="H9" s="3">
        <f>88+91+92+95</f>
        <v>366</v>
      </c>
      <c r="I9" s="5">
        <v>2</v>
      </c>
      <c r="J9" s="3">
        <f>95+91+90+91</f>
        <v>367</v>
      </c>
      <c r="K9" s="5">
        <v>2</v>
      </c>
      <c r="L9" s="26">
        <f>79+92+88+92</f>
        <v>351</v>
      </c>
      <c r="M9" s="5">
        <v>1</v>
      </c>
      <c r="N9" s="3">
        <f>SUM(D9,H9,J9,L9,F9,)</f>
        <v>1798</v>
      </c>
      <c r="O9" s="3">
        <f>SUM(E9+G9+I9+K9+M9)</f>
        <v>8</v>
      </c>
      <c r="P9" s="8">
        <f>IF(COUNT(D9,F9,H9,J9,L9),AVERAGE(D9,F9,H9,J9,L9)," ")</f>
        <v>359.6</v>
      </c>
    </row>
    <row r="10" spans="1:16" ht="12">
      <c r="A10" s="4" t="s">
        <v>10</v>
      </c>
      <c r="B10" s="9" t="s">
        <v>11</v>
      </c>
      <c r="C10" s="12">
        <v>91.7</v>
      </c>
      <c r="D10" s="22">
        <v>354</v>
      </c>
      <c r="E10" s="5">
        <v>1</v>
      </c>
      <c r="F10" s="6">
        <f>89+89+93+86</f>
        <v>357</v>
      </c>
      <c r="G10" s="5">
        <v>2</v>
      </c>
      <c r="H10" s="6">
        <f>89+87+95+94</f>
        <v>365</v>
      </c>
      <c r="I10" s="5">
        <v>1</v>
      </c>
      <c r="J10" s="6">
        <f>85+91+93+91</f>
        <v>360</v>
      </c>
      <c r="K10" s="5">
        <v>1</v>
      </c>
      <c r="L10" s="25">
        <f>84+96+92+91</f>
        <v>363</v>
      </c>
      <c r="M10" s="5">
        <v>2</v>
      </c>
      <c r="N10" s="3">
        <f>SUM(D10,H10,J10,L10,F10,)</f>
        <v>1799</v>
      </c>
      <c r="O10" s="3">
        <f>SUM(E10+G10+I10+K10+M10)</f>
        <v>7</v>
      </c>
      <c r="P10" s="8">
        <f>IF(COUNT(D10,F10,H10,J10,L10),AVERAGE(D10,F10,H10,J10,L10)," ")</f>
        <v>359.8</v>
      </c>
    </row>
    <row r="11" spans="1:16" ht="12">
      <c r="A11" s="4" t="s">
        <v>10</v>
      </c>
      <c r="B11" s="9" t="s">
        <v>13</v>
      </c>
      <c r="C11" s="12">
        <v>86</v>
      </c>
      <c r="D11" s="6"/>
      <c r="E11" s="5"/>
      <c r="F11" s="6"/>
      <c r="G11" s="5"/>
      <c r="H11" s="3"/>
      <c r="I11" s="5"/>
      <c r="J11" s="3"/>
      <c r="K11" s="5"/>
      <c r="L11" s="3"/>
      <c r="M11" s="5"/>
      <c r="N11" s="3">
        <f>SUM(D11,H11,J11,L11,F11,)</f>
        <v>0</v>
      </c>
      <c r="O11" s="3">
        <f>SUM(E11+G11+I11+K11+M11)</f>
        <v>0</v>
      </c>
      <c r="P11" s="8" t="str">
        <f>IF(COUNT(D11,F11,H11,J11,L11),AVERAGE(D11,F11,H11,J11,L11)," ")</f>
        <v> </v>
      </c>
    </row>
    <row r="12" spans="1:16" ht="12">
      <c r="A12" s="4"/>
      <c r="B12" s="9"/>
      <c r="C12" s="12"/>
      <c r="D12" s="6"/>
      <c r="E12" s="5"/>
      <c r="F12" s="6"/>
      <c r="G12" s="5"/>
      <c r="H12" s="3"/>
      <c r="I12" s="5"/>
      <c r="J12" s="3"/>
      <c r="K12" s="5"/>
      <c r="L12" s="6"/>
      <c r="M12" s="5"/>
      <c r="N12" s="3"/>
      <c r="O12" s="3"/>
      <c r="P12" s="8" t="str">
        <f>IF(COUNT(D12,F12,H12,J12,L12,#REF!,#REF!,#REF!,#REF!,#REF!),AVERAGE(D12,F12,H12,J12,L12,#REF!,#REF!,#REF!,#REF!,#REF!)," ")</f>
        <v> </v>
      </c>
    </row>
    <row r="13" spans="2:16" ht="12">
      <c r="B13" s="9"/>
      <c r="C13" s="12"/>
      <c r="D13" s="3"/>
      <c r="E13" s="5"/>
      <c r="F13" s="3"/>
      <c r="G13" s="5"/>
      <c r="H13" s="3"/>
      <c r="I13" s="5"/>
      <c r="J13" s="3"/>
      <c r="K13" s="5"/>
      <c r="L13" s="3"/>
      <c r="M13" s="5"/>
      <c r="N13" s="3"/>
      <c r="O13" s="3"/>
      <c r="P13" s="8" t="str">
        <f>IF(COUNT(D13,F13,H13,J13,L13,#REF!,#REF!,#REF!,#REF!,#REF!),AVERAGE(D13,F13,H13,J13,L13,#REF!,#REF!,#REF!,#REF!,#REF!)," ")</f>
        <v> </v>
      </c>
    </row>
    <row r="14" spans="1:16" ht="12">
      <c r="A14" s="4"/>
      <c r="B14" s="9"/>
      <c r="C14" s="12"/>
      <c r="D14" s="3"/>
      <c r="E14" s="5"/>
      <c r="F14" s="3"/>
      <c r="G14" s="5"/>
      <c r="H14" s="3"/>
      <c r="I14" s="5"/>
      <c r="J14" s="3"/>
      <c r="K14" s="5"/>
      <c r="L14" s="3"/>
      <c r="M14" s="5"/>
      <c r="N14" s="3"/>
      <c r="O14" s="3"/>
      <c r="P14" s="8" t="str">
        <f>IF(COUNT(D14,F14,H14,J14,L14,#REF!,#REF!,#REF!,#REF!,#REF!),AVERAGE(D14,F14,H14,J14,L14,#REF!,#REF!,#REF!,#REF!,#REF!)," ")</f>
        <v> </v>
      </c>
    </row>
    <row r="15" spans="1:16" ht="12">
      <c r="A15" s="4"/>
      <c r="B15" s="9"/>
      <c r="C15" s="12"/>
      <c r="D15" s="3"/>
      <c r="E15" s="5"/>
      <c r="F15" s="3"/>
      <c r="G15" s="5"/>
      <c r="H15" s="3"/>
      <c r="I15" s="5"/>
      <c r="J15" s="3"/>
      <c r="K15" s="5"/>
      <c r="L15" s="3"/>
      <c r="M15" s="5"/>
      <c r="N15" s="3"/>
      <c r="O15" s="3"/>
      <c r="P15" s="8"/>
    </row>
    <row r="16" spans="1:16" ht="12">
      <c r="A16" s="4"/>
      <c r="B16" s="9"/>
      <c r="C16" s="12"/>
      <c r="D16" s="3"/>
      <c r="E16" s="5"/>
      <c r="F16" s="3"/>
      <c r="G16" s="5"/>
      <c r="H16" s="3"/>
      <c r="I16" s="5"/>
      <c r="J16" s="3"/>
      <c r="K16" s="5"/>
      <c r="L16" s="3"/>
      <c r="M16" s="5"/>
      <c r="N16" s="3"/>
      <c r="O16" s="3"/>
      <c r="P16" s="8" t="str">
        <f>IF(COUNT(D16,F16,H16,J16,L16,#REF!,#REF!,#REF!,#REF!,#REF!),AVERAGE(D16,F16,H16,J16,L16,#REF!,#REF!,#REF!,#REF!,#REF!)," ")</f>
        <v> </v>
      </c>
    </row>
    <row r="17" spans="1:16" ht="12">
      <c r="A17" s="4"/>
      <c r="B17" s="9"/>
      <c r="C17" s="12"/>
      <c r="D17" s="3"/>
      <c r="E17" s="5"/>
      <c r="F17" s="3"/>
      <c r="G17" s="5"/>
      <c r="H17" s="3"/>
      <c r="I17" s="5"/>
      <c r="J17" s="3"/>
      <c r="K17" s="5"/>
      <c r="L17" s="3"/>
      <c r="M17" s="5"/>
      <c r="N17" s="3"/>
      <c r="O17" s="3"/>
      <c r="P17" s="8" t="str">
        <f>IF(COUNT(D17,F17,H17,J17,L17,#REF!,#REF!,#REF!,#REF!,#REF!),AVERAGE(D17,F17,H17,J17,L17,#REF!,#REF!,#REF!,#REF!,#REF!)," ")</f>
        <v> </v>
      </c>
    </row>
    <row r="18" spans="1:16" ht="12">
      <c r="A18" s="4"/>
      <c r="B18" s="9"/>
      <c r="C18" s="12"/>
      <c r="D18" s="3"/>
      <c r="E18" s="5"/>
      <c r="F18" s="3"/>
      <c r="G18" s="5"/>
      <c r="H18" s="3"/>
      <c r="I18" s="5"/>
      <c r="J18" s="3"/>
      <c r="K18" s="5"/>
      <c r="L18" s="3"/>
      <c r="M18" s="5"/>
      <c r="N18" s="3"/>
      <c r="O18" s="3"/>
      <c r="P18" s="8" t="str">
        <f>IF(COUNT(D18,F18,H18,J18,L18,#REF!,#REF!,#REF!,#REF!,#REF!),AVERAGE(D18,F18,H18,J18,L18,#REF!,#REF!,#REF!,#REF!,#REF!)," ")</f>
        <v> </v>
      </c>
    </row>
    <row r="19" spans="1:16" ht="12">
      <c r="A19" s="4"/>
      <c r="B19" s="9"/>
      <c r="C19" s="12"/>
      <c r="D19" s="3"/>
      <c r="E19" s="5"/>
      <c r="F19" s="3"/>
      <c r="G19" s="5"/>
      <c r="H19" s="3"/>
      <c r="I19" s="5"/>
      <c r="J19" s="3"/>
      <c r="K19" s="5"/>
      <c r="L19" s="3"/>
      <c r="M19" s="5"/>
      <c r="N19" s="3"/>
      <c r="O19" s="3"/>
      <c r="P19" s="8" t="str">
        <f>IF(COUNT(D19,F19,H19,J19,L19,#REF!,#REF!,#REF!,#REF!,#REF!),AVERAGE(D19,F19,H19,J19,L19,#REF!,#REF!,#REF!,#REF!,#REF!)," ")</f>
        <v> </v>
      </c>
    </row>
    <row r="20" spans="1:16" ht="12">
      <c r="A20" s="4"/>
      <c r="B20" s="9"/>
      <c r="C20" s="12"/>
      <c r="D20" s="3"/>
      <c r="E20" s="5"/>
      <c r="F20" s="3"/>
      <c r="G20" s="5"/>
      <c r="H20" s="3"/>
      <c r="I20" s="5"/>
      <c r="J20" s="3"/>
      <c r="K20" s="5"/>
      <c r="L20" s="3"/>
      <c r="M20" s="5"/>
      <c r="N20" s="3"/>
      <c r="O20" s="3"/>
      <c r="P20" s="8" t="str">
        <f>IF(COUNT(D20,F20,H20,J20,L20,#REF!,#REF!,#REF!,#REF!,#REF!),AVERAGE(D20,F20,H20,J20,L20,#REF!,#REF!,#REF!,#REF!,#REF!)," ")</f>
        <v> </v>
      </c>
    </row>
    <row r="21" spans="1:16" ht="12">
      <c r="A21" s="4"/>
      <c r="B21" s="9"/>
      <c r="C21" s="12"/>
      <c r="D21" s="3"/>
      <c r="E21" s="5"/>
      <c r="F21" s="3"/>
      <c r="G21" s="5"/>
      <c r="H21" s="3"/>
      <c r="I21" s="5"/>
      <c r="J21" s="3"/>
      <c r="K21" s="5"/>
      <c r="L21" s="3"/>
      <c r="M21" s="5"/>
      <c r="N21" s="3"/>
      <c r="O21" s="3"/>
      <c r="P21" s="8" t="str">
        <f>IF(COUNT(D21,F21,H21,J21,L21,#REF!,#REF!,#REF!,#REF!,#REF!),AVERAGE(D21,F21,H21,J21,L21,#REF!,#REF!,#REF!,#REF!,#REF!)," ")</f>
        <v> </v>
      </c>
    </row>
    <row r="22" spans="1:16" ht="12">
      <c r="A22" s="4"/>
      <c r="B22" s="9"/>
      <c r="C22" s="12"/>
      <c r="D22" s="3"/>
      <c r="E22" s="5"/>
      <c r="F22" s="3"/>
      <c r="G22" s="5"/>
      <c r="H22" s="3"/>
      <c r="I22" s="5"/>
      <c r="J22" s="3"/>
      <c r="K22" s="5"/>
      <c r="L22" s="3"/>
      <c r="M22" s="5"/>
      <c r="N22" s="3"/>
      <c r="O22" s="3"/>
      <c r="P22" s="8"/>
    </row>
    <row r="23" spans="1:16" ht="12">
      <c r="A23" s="4"/>
      <c r="B23" s="9"/>
      <c r="C23" s="12"/>
      <c r="D23" s="3"/>
      <c r="E23" s="5"/>
      <c r="F23" s="3"/>
      <c r="G23" s="5"/>
      <c r="H23" s="3"/>
      <c r="I23" s="5"/>
      <c r="J23" s="3"/>
      <c r="K23" s="5"/>
      <c r="L23" s="3"/>
      <c r="M23" s="5"/>
      <c r="N23" s="3"/>
      <c r="O23" s="3"/>
      <c r="P23" s="8" t="str">
        <f>IF(COUNT(D23,F23,H23,J23,L23,#REF!,#REF!,#REF!,#REF!,#REF!),AVERAGE(D23,F23,H23,J23,L23,#REF!,#REF!,#REF!,#REF!,#REF!)," ")</f>
        <v> </v>
      </c>
    </row>
    <row r="24" spans="1:16" ht="12">
      <c r="A24" s="4"/>
      <c r="B24" s="9"/>
      <c r="C24" s="12"/>
      <c r="D24" s="3"/>
      <c r="E24" s="5"/>
      <c r="F24" s="3"/>
      <c r="G24" s="5"/>
      <c r="H24" s="3"/>
      <c r="I24" s="5"/>
      <c r="J24" s="3"/>
      <c r="K24" s="5"/>
      <c r="L24" s="3"/>
      <c r="M24" s="5"/>
      <c r="N24" s="3"/>
      <c r="O24" s="3"/>
      <c r="P24" s="8" t="str">
        <f>IF(COUNT(D24,F24,H24,J24,L24,#REF!,#REF!,#REF!,#REF!,#REF!),AVERAGE(D24,F24,H24,J24,L24,#REF!,#REF!,#REF!,#REF!,#REF!)," ")</f>
        <v> </v>
      </c>
    </row>
    <row r="25" spans="1:16" ht="12">
      <c r="A25" s="4"/>
      <c r="B25" s="9"/>
      <c r="C25" s="12"/>
      <c r="D25" s="3"/>
      <c r="E25" s="5"/>
      <c r="F25" s="3"/>
      <c r="G25" s="5"/>
      <c r="H25" s="15"/>
      <c r="I25" s="5"/>
      <c r="J25" s="3"/>
      <c r="K25" s="5"/>
      <c r="L25" s="3"/>
      <c r="M25" s="5"/>
      <c r="N25" s="3"/>
      <c r="O25" s="3"/>
      <c r="P25" s="8" t="str">
        <f>IF(COUNT(D25,F25,H25,J25,L25,#REF!,#REF!,#REF!,#REF!,#REF!),AVERAGE(D25,F25,H25,J25,L25,#REF!,#REF!,#REF!,#REF!,#REF!)," ")</f>
        <v> </v>
      </c>
    </row>
    <row r="26" spans="1:16" ht="12">
      <c r="A26" s="4"/>
      <c r="B26" s="9"/>
      <c r="C26" s="12"/>
      <c r="D26" s="3"/>
      <c r="E26" s="5"/>
      <c r="F26" s="3"/>
      <c r="G26" s="5"/>
      <c r="H26" s="3"/>
      <c r="I26" s="5"/>
      <c r="J26" s="3"/>
      <c r="K26" s="5"/>
      <c r="L26" s="3"/>
      <c r="M26" s="5"/>
      <c r="N26" s="3"/>
      <c r="O26" s="3"/>
      <c r="P26" s="8" t="str">
        <f>IF(COUNT(D26,F26,H26,J26,L26,#REF!,#REF!,#REF!,#REF!,#REF!),AVERAGE(D26,F26,H26,J26,L26,#REF!,#REF!,#REF!,#REF!,#REF!)," ")</f>
        <v> </v>
      </c>
    </row>
    <row r="27" spans="1:16" ht="12">
      <c r="A27" s="4"/>
      <c r="B27" s="9"/>
      <c r="C27" s="12"/>
      <c r="D27" s="3"/>
      <c r="E27" s="5"/>
      <c r="F27" s="3"/>
      <c r="G27" s="5"/>
      <c r="H27" s="3"/>
      <c r="I27" s="5"/>
      <c r="J27" s="3"/>
      <c r="K27" s="5"/>
      <c r="L27" s="3"/>
      <c r="M27" s="5"/>
      <c r="N27" s="3"/>
      <c r="O27" s="3"/>
      <c r="P27" s="8" t="str">
        <f>IF(COUNT(D27,F27,H27,J27,L27,#REF!,#REF!,#REF!,#REF!,#REF!),AVERAGE(D27,F27,H27,J27,L27,#REF!,#REF!,#REF!,#REF!,#REF!)," ")</f>
        <v> </v>
      </c>
    </row>
    <row r="28" spans="1:16" ht="12">
      <c r="A28" s="4"/>
      <c r="B28" s="9"/>
      <c r="C28" s="12"/>
      <c r="D28" s="3"/>
      <c r="E28" s="5"/>
      <c r="F28" s="3"/>
      <c r="G28" s="5"/>
      <c r="H28" s="3"/>
      <c r="I28" s="5"/>
      <c r="J28" s="3"/>
      <c r="K28" s="5"/>
      <c r="L28" s="3"/>
      <c r="M28" s="5"/>
      <c r="N28" s="3"/>
      <c r="O28" s="3"/>
      <c r="P28" s="8" t="str">
        <f>IF(COUNT(D28,F28,H28,J28,L28,#REF!,#REF!,#REF!,#REF!,#REF!),AVERAGE(D28,F28,H28,J28,L28,#REF!,#REF!,#REF!,#REF!,#REF!)," ")</f>
        <v> </v>
      </c>
    </row>
    <row r="29" spans="1:16" ht="12">
      <c r="A29" s="4"/>
      <c r="B29" s="9"/>
      <c r="C29" s="12"/>
      <c r="E29" s="17"/>
      <c r="G29" s="17"/>
      <c r="H29" s="18"/>
      <c r="I29" s="17"/>
      <c r="J29" s="15"/>
      <c r="K29" s="17"/>
      <c r="L29" s="3"/>
      <c r="M29" s="5"/>
      <c r="N29" s="3"/>
      <c r="O29" s="3"/>
      <c r="P29" s="8"/>
    </row>
    <row r="30" spans="1:16" ht="12">
      <c r="A30" s="4"/>
      <c r="B30" s="9"/>
      <c r="C30" s="12"/>
      <c r="D30" s="3"/>
      <c r="E30" s="5"/>
      <c r="F30" s="3"/>
      <c r="G30" s="5"/>
      <c r="H30" s="3"/>
      <c r="I30" s="5"/>
      <c r="J30" s="3"/>
      <c r="K30" s="5"/>
      <c r="L30" s="3"/>
      <c r="M30" s="5"/>
      <c r="N30" s="3"/>
      <c r="O30" s="3"/>
      <c r="P30" s="8" t="str">
        <f>IF(COUNT(D30,F30,H30,J30,L30,#REF!,#REF!,#REF!,#REF!,#REF!),AVERAGE(D30,F30,H30,J30,L30,#REF!,#REF!,#REF!,#REF!,#REF!)," ")</f>
        <v> </v>
      </c>
    </row>
    <row r="31" spans="1:16" ht="12">
      <c r="A31" s="4"/>
      <c r="B31" s="9"/>
      <c r="C31" s="12"/>
      <c r="D31" s="3"/>
      <c r="E31" s="5"/>
      <c r="F31" s="3"/>
      <c r="G31" s="5"/>
      <c r="H31" s="3"/>
      <c r="I31" s="5"/>
      <c r="J31" s="3"/>
      <c r="K31" s="5"/>
      <c r="L31" s="3"/>
      <c r="M31" s="5"/>
      <c r="N31" s="3"/>
      <c r="O31" s="3"/>
      <c r="P31" s="8" t="str">
        <f>IF(COUNT(D31,F31,H31,J31,L31,#REF!,#REF!,#REF!,#REF!,#REF!),AVERAGE(D31,F31,H31,J31,L31,#REF!,#REF!,#REF!,#REF!,#REF!)," ")</f>
        <v> </v>
      </c>
    </row>
    <row r="32" spans="1:16" ht="12">
      <c r="A32" s="4"/>
      <c r="B32" s="9"/>
      <c r="C32" s="12"/>
      <c r="D32" s="3"/>
      <c r="E32" s="5"/>
      <c r="F32" s="3"/>
      <c r="G32" s="5"/>
      <c r="H32" s="3"/>
      <c r="I32" s="5"/>
      <c r="J32" s="3"/>
      <c r="K32" s="5"/>
      <c r="L32" s="3"/>
      <c r="M32" s="5"/>
      <c r="N32" s="3"/>
      <c r="O32" s="3"/>
      <c r="P32" s="8" t="str">
        <f>IF(COUNT(D32,F32,H32,J32,L32,#REF!,#REF!,#REF!,#REF!,#REF!),AVERAGE(D32,F32,H32,J32,L32,#REF!,#REF!,#REF!,#REF!,#REF!)," ")</f>
        <v> </v>
      </c>
    </row>
    <row r="33" spans="1:16" ht="12">
      <c r="A33" s="4"/>
      <c r="B33" s="9"/>
      <c r="C33" s="12"/>
      <c r="D33" s="3"/>
      <c r="E33" s="5"/>
      <c r="F33" s="3"/>
      <c r="G33" s="5"/>
      <c r="H33" s="3"/>
      <c r="I33" s="5"/>
      <c r="J33" s="3"/>
      <c r="K33" s="5"/>
      <c r="L33" s="3"/>
      <c r="M33" s="5"/>
      <c r="N33" s="3"/>
      <c r="O33" s="3"/>
      <c r="P33" s="8" t="str">
        <f>IF(COUNT(D33,F33,H33,J33,L33,#REF!,#REF!,#REF!,#REF!,#REF!),AVERAGE(D33,F33,H33,J33,L33,#REF!,#REF!,#REF!,#REF!,#REF!)," ")</f>
        <v> </v>
      </c>
    </row>
    <row r="34" spans="1:16" ht="12.75" customHeight="1">
      <c r="A34" s="4"/>
      <c r="B34" s="9"/>
      <c r="C34" s="12"/>
      <c r="D34" s="3"/>
      <c r="E34" s="5"/>
      <c r="F34" s="3"/>
      <c r="G34" s="5"/>
      <c r="H34" s="3"/>
      <c r="I34" s="5"/>
      <c r="J34" s="3"/>
      <c r="K34" s="5"/>
      <c r="L34" s="3"/>
      <c r="M34" s="5"/>
      <c r="N34" s="3"/>
      <c r="O34" s="3"/>
      <c r="P34" s="8" t="str">
        <f>IF(COUNT(D34,F34,H34,J34,L34,#REF!,#REF!,#REF!,#REF!,#REF!),AVERAGE(D34,F34,H34,J34,L34,#REF!,#REF!,#REF!,#REF!,#REF!)," ")</f>
        <v> </v>
      </c>
    </row>
    <row r="35" spans="1:16" ht="12.75" customHeight="1">
      <c r="A35" s="4"/>
      <c r="B35" s="9"/>
      <c r="C35" s="12"/>
      <c r="D35" s="3"/>
      <c r="E35" s="5"/>
      <c r="F35" s="3"/>
      <c r="G35" s="5"/>
      <c r="H35" s="3"/>
      <c r="I35" s="5"/>
      <c r="J35" s="3"/>
      <c r="K35" s="5"/>
      <c r="L35" s="3"/>
      <c r="M35" s="5"/>
      <c r="N35" s="3"/>
      <c r="O35" s="3"/>
      <c r="P35" s="8" t="str">
        <f>IF(COUNT(D35,F35,H35,J35,L35,#REF!,#REF!,#REF!,#REF!,#REF!),AVERAGE(D35,F35,H35,J35,L35,#REF!,#REF!,#REF!,#REF!,#REF!)," ")</f>
        <v> </v>
      </c>
    </row>
    <row r="36" spans="1:16" ht="12.75" customHeight="1">
      <c r="A36" s="4"/>
      <c r="B36" s="9"/>
      <c r="C36" s="12"/>
      <c r="D36" s="3"/>
      <c r="E36" s="5"/>
      <c r="F36" s="3"/>
      <c r="G36" s="5"/>
      <c r="H36" s="3"/>
      <c r="I36" s="5"/>
      <c r="J36" s="3"/>
      <c r="K36" s="5"/>
      <c r="L36" s="3"/>
      <c r="M36" s="5"/>
      <c r="N36" s="3"/>
      <c r="O36" s="3"/>
      <c r="P36" s="8" t="str">
        <f>IF(COUNT(D36,F36,H36,J36,L36,#REF!,#REF!,#REF!,#REF!,#REF!),AVERAGE(D36,F36,H36,J36,L36,#REF!,#REF!,#REF!,#REF!,#REF!)," ")</f>
        <v> </v>
      </c>
    </row>
    <row r="37" spans="1:16" ht="12.75" customHeight="1">
      <c r="A37" s="4"/>
      <c r="B37" s="9"/>
      <c r="C37" s="12"/>
      <c r="D37" s="3"/>
      <c r="E37" s="5"/>
      <c r="F37" s="3"/>
      <c r="G37" s="5"/>
      <c r="H37" s="3"/>
      <c r="I37" s="5"/>
      <c r="J37" s="3"/>
      <c r="K37" s="5"/>
      <c r="L37" s="3"/>
      <c r="M37" s="5"/>
      <c r="N37" s="3"/>
      <c r="O37" s="3"/>
      <c r="P37" s="8"/>
    </row>
    <row r="38" spans="1:16" ht="12.75" customHeight="1">
      <c r="A38" s="4"/>
      <c r="B38" s="9"/>
      <c r="C38" s="12"/>
      <c r="D38" s="13"/>
      <c r="E38" s="5"/>
      <c r="F38" s="3"/>
      <c r="G38" s="5"/>
      <c r="H38" s="3"/>
      <c r="I38" s="5"/>
      <c r="J38" s="3"/>
      <c r="K38" s="5"/>
      <c r="L38" s="3"/>
      <c r="M38" s="5"/>
      <c r="N38" s="3"/>
      <c r="O38" s="3"/>
      <c r="P38" s="8"/>
    </row>
    <row r="39" spans="1:16" ht="12.75" customHeight="1">
      <c r="A39" s="4"/>
      <c r="B39" s="9"/>
      <c r="C39" s="12"/>
      <c r="D39" s="3"/>
      <c r="E39" s="5"/>
      <c r="F39" s="3"/>
      <c r="G39" s="5"/>
      <c r="H39" s="14"/>
      <c r="I39" s="5"/>
      <c r="J39" s="3"/>
      <c r="K39" s="5"/>
      <c r="L39" s="3"/>
      <c r="M39" s="5"/>
      <c r="N39" s="3"/>
      <c r="O39" s="3"/>
      <c r="P39" s="8"/>
    </row>
    <row r="40" spans="1:16" ht="12.75" customHeight="1">
      <c r="A40" s="4"/>
      <c r="B40" s="9"/>
      <c r="C40" s="12"/>
      <c r="D40" s="3"/>
      <c r="E40" s="5"/>
      <c r="F40" s="14"/>
      <c r="G40" s="5"/>
      <c r="I40" s="5"/>
      <c r="J40" s="3"/>
      <c r="K40" s="5"/>
      <c r="L40" s="3"/>
      <c r="M40" s="5"/>
      <c r="N40" s="3"/>
      <c r="O40" s="3"/>
      <c r="P40" s="8"/>
    </row>
    <row r="41" spans="1:16" ht="12.75" customHeight="1">
      <c r="A41" s="4"/>
      <c r="B41" s="9"/>
      <c r="C41" s="12"/>
      <c r="D41" s="3"/>
      <c r="E41" s="5"/>
      <c r="F41" s="3"/>
      <c r="G41" s="5"/>
      <c r="H41" s="3"/>
      <c r="I41" s="5"/>
      <c r="J41" s="11"/>
      <c r="K41" s="5"/>
      <c r="L41" s="3"/>
      <c r="M41" s="5"/>
      <c r="N41" s="3"/>
      <c r="O41" s="3"/>
      <c r="P41" s="8"/>
    </row>
    <row r="42" spans="1:16" ht="12.75" customHeight="1">
      <c r="A42" s="4"/>
      <c r="B42" s="9"/>
      <c r="C42" s="12"/>
      <c r="D42" s="3"/>
      <c r="E42" s="5"/>
      <c r="F42" s="15"/>
      <c r="G42" s="17"/>
      <c r="H42" s="15"/>
      <c r="I42" s="17"/>
      <c r="J42" s="15"/>
      <c r="K42" s="5"/>
      <c r="L42" s="3"/>
      <c r="M42" s="5"/>
      <c r="N42" s="3"/>
      <c r="O42" s="3"/>
      <c r="P42" s="8"/>
    </row>
    <row r="43" spans="1:16" ht="12.75" customHeight="1">
      <c r="A43" s="4"/>
      <c r="B43" s="9"/>
      <c r="C43" s="12"/>
      <c r="D43" s="3"/>
      <c r="E43" s="5"/>
      <c r="F43" s="3"/>
      <c r="G43" s="5"/>
      <c r="H43" s="3"/>
      <c r="I43" s="5"/>
      <c r="J43" s="3"/>
      <c r="K43" s="5"/>
      <c r="L43" s="3"/>
      <c r="M43" s="5"/>
      <c r="N43" s="3"/>
      <c r="O43" s="3"/>
      <c r="P43" s="8" t="str">
        <f>IF(COUNT(D43,F43,H43,J43,L43,#REF!,#REF!,#REF!,#REF!,#REF!),AVERAGE(D43,F43,H43,J43,L43,#REF!,#REF!,#REF!,#REF!,#REF!)," ")</f>
        <v> </v>
      </c>
    </row>
    <row r="44" spans="1:16" ht="12.75" customHeight="1">
      <c r="A44" s="4"/>
      <c r="B44" s="9"/>
      <c r="C44" s="12"/>
      <c r="D44" s="3"/>
      <c r="E44" s="5"/>
      <c r="F44" s="3"/>
      <c r="G44" s="5"/>
      <c r="H44" s="3"/>
      <c r="I44" s="5"/>
      <c r="J44" s="3"/>
      <c r="K44" s="5"/>
      <c r="L44" s="3"/>
      <c r="M44" s="5"/>
      <c r="N44" s="3"/>
      <c r="O44" s="3"/>
      <c r="P44" s="8" t="str">
        <f>IF(COUNT(D44,F44,H44,J44,L44,#REF!,#REF!,#REF!,#REF!,#REF!),AVERAGE(D44,F44,H44,J44,L44,#REF!,#REF!,#REF!,#REF!,#REF!)," ")</f>
        <v> </v>
      </c>
    </row>
    <row r="45" spans="1:16" ht="12.75" customHeight="1">
      <c r="A45" s="4"/>
      <c r="B45" s="9"/>
      <c r="C45" s="12"/>
      <c r="D45" s="3"/>
      <c r="E45" s="5"/>
      <c r="F45" s="3"/>
      <c r="G45" s="5"/>
      <c r="H45" s="3"/>
      <c r="I45" s="5"/>
      <c r="J45" s="15"/>
      <c r="K45" s="5"/>
      <c r="L45" s="3"/>
      <c r="M45" s="5"/>
      <c r="N45" s="3"/>
      <c r="O45" s="3"/>
      <c r="P45" s="8" t="str">
        <f>IF(COUNT(D45,F45,H45,J45,L45,#REF!,#REF!,#REF!,#REF!,#REF!),AVERAGE(D45,F45,H45,J45,L45,#REF!,#REF!,#REF!,#REF!,#REF!)," ")</f>
        <v> </v>
      </c>
    </row>
    <row r="46" spans="1:16" ht="12.75" customHeight="1">
      <c r="A46" s="4"/>
      <c r="B46" s="9"/>
      <c r="C46" s="12"/>
      <c r="D46" s="3"/>
      <c r="E46" s="5"/>
      <c r="F46" s="3"/>
      <c r="G46" s="5"/>
      <c r="H46" s="3"/>
      <c r="I46" s="5"/>
      <c r="J46" s="3"/>
      <c r="K46" s="5"/>
      <c r="L46" s="3"/>
      <c r="M46" s="5"/>
      <c r="N46" s="3"/>
      <c r="O46" s="3"/>
      <c r="P46" s="8" t="str">
        <f>IF(COUNT(D46,F46,H46,J46,L46,#REF!,#REF!,#REF!,#REF!,#REF!),AVERAGE(D46,F46,H46,J46,L46,#REF!,#REF!,#REF!,#REF!,#REF!)," ")</f>
        <v> </v>
      </c>
    </row>
    <row r="47" spans="1:16" ht="12.75" customHeight="1">
      <c r="A47" s="4"/>
      <c r="B47" s="9"/>
      <c r="C47" s="12"/>
      <c r="D47" s="3"/>
      <c r="E47" s="5"/>
      <c r="F47" s="3"/>
      <c r="G47" s="5"/>
      <c r="H47" s="3"/>
      <c r="I47" s="5"/>
      <c r="J47" s="3"/>
      <c r="K47" s="5"/>
      <c r="L47" s="3"/>
      <c r="M47" s="5"/>
      <c r="N47" s="3"/>
      <c r="O47" s="3"/>
      <c r="P47" s="8" t="str">
        <f>IF(COUNT(D47,F47,H47,J47,L47,#REF!,#REF!,#REF!,#REF!,#REF!),AVERAGE(D47,F47,H47,J47,L47,#REF!,#REF!,#REF!,#REF!,#REF!)," ")</f>
        <v> </v>
      </c>
    </row>
    <row r="48" spans="1:16" ht="12.75" customHeight="1">
      <c r="A48" s="4"/>
      <c r="B48" s="9"/>
      <c r="C48" s="12"/>
      <c r="D48" s="3"/>
      <c r="E48" s="5"/>
      <c r="F48" s="3"/>
      <c r="G48" s="5"/>
      <c r="H48" s="3"/>
      <c r="I48" s="5"/>
      <c r="J48" s="3"/>
      <c r="K48" s="5"/>
      <c r="L48" s="3"/>
      <c r="M48" s="5"/>
      <c r="N48" s="3"/>
      <c r="O48" s="3"/>
      <c r="P48" s="8" t="str">
        <f>IF(COUNT(D48,F48,H48,J48,L48,#REF!,#REF!,#REF!,#REF!,#REF!),AVERAGE(D48,F48,H48,J48,L48,#REF!,#REF!,#REF!,#REF!,#REF!)," ")</f>
        <v> </v>
      </c>
    </row>
    <row r="49" spans="1:16" ht="12.75" customHeight="1">
      <c r="A49" s="4"/>
      <c r="B49" s="9"/>
      <c r="C49" s="12"/>
      <c r="D49" s="3"/>
      <c r="E49" s="5"/>
      <c r="F49" s="3"/>
      <c r="G49" s="5"/>
      <c r="H49" s="3"/>
      <c r="I49" s="5"/>
      <c r="J49" s="3"/>
      <c r="K49" s="5"/>
      <c r="L49" s="3"/>
      <c r="M49" s="5"/>
      <c r="N49" s="3"/>
      <c r="O49" s="3"/>
      <c r="P49" s="8" t="str">
        <f>IF(COUNT(D49,F49,H49,J49,L49,#REF!,#REF!,#REF!,#REF!,#REF!),AVERAGE(D49,F49,H49,J49,L49,#REF!,#REF!,#REF!,#REF!,#REF!)," ")</f>
        <v> </v>
      </c>
    </row>
    <row r="50" spans="1:16" ht="12.75" customHeight="1">
      <c r="A50" s="1"/>
      <c r="B50" s="9"/>
      <c r="C50" s="12"/>
      <c r="D50" s="3"/>
      <c r="E50" s="5"/>
      <c r="F50" s="3"/>
      <c r="G50" s="5"/>
      <c r="H50" s="19"/>
      <c r="I50" s="17"/>
      <c r="J50" s="15"/>
      <c r="K50" s="17"/>
      <c r="L50" s="15"/>
      <c r="M50" s="5"/>
      <c r="N50" s="3"/>
      <c r="O50" s="3"/>
      <c r="P50" s="8"/>
    </row>
    <row r="51" spans="1:16" ht="12.75" customHeight="1">
      <c r="A51" s="4"/>
      <c r="B51" s="9"/>
      <c r="C51" s="12"/>
      <c r="D51" s="3"/>
      <c r="E51" s="5"/>
      <c r="F51" s="3"/>
      <c r="G51" s="5"/>
      <c r="H51" s="3"/>
      <c r="I51" s="5"/>
      <c r="J51" s="3"/>
      <c r="K51" s="5"/>
      <c r="L51" s="3"/>
      <c r="M51" s="5"/>
      <c r="N51" s="3"/>
      <c r="O51" s="3"/>
      <c r="P51" s="8" t="str">
        <f>IF(COUNT(D51,F51,H51,J51,L51,#REF!,#REF!,#REF!,#REF!,#REF!),AVERAGE(D51,F51,H51,J51,L51,#REF!,#REF!,#REF!,#REF!,#REF!)," ")</f>
        <v> </v>
      </c>
    </row>
    <row r="52" spans="1:16" ht="12.75" customHeight="1">
      <c r="A52" s="4"/>
      <c r="B52" s="9"/>
      <c r="C52" s="12"/>
      <c r="D52" s="3"/>
      <c r="E52" s="5"/>
      <c r="F52" s="3"/>
      <c r="G52" s="5"/>
      <c r="H52" s="3"/>
      <c r="I52" s="5"/>
      <c r="J52" s="3"/>
      <c r="K52" s="5"/>
      <c r="L52" s="3"/>
      <c r="M52" s="5"/>
      <c r="N52" s="3"/>
      <c r="O52" s="3"/>
      <c r="P52" s="8" t="str">
        <f>IF(COUNT(D52,F52,H52,J52,L52,#REF!,#REF!,#REF!,#REF!,#REF!),AVERAGE(D52,F52,H52,J52,L52,#REF!,#REF!,#REF!,#REF!,#REF!)," ")</f>
        <v> </v>
      </c>
    </row>
    <row r="53" spans="1:16" ht="12.75" customHeight="1">
      <c r="A53" s="4"/>
      <c r="B53" s="9"/>
      <c r="C53" s="12"/>
      <c r="D53" s="3"/>
      <c r="E53" s="5"/>
      <c r="F53" s="3"/>
      <c r="G53" s="5"/>
      <c r="H53" s="3"/>
      <c r="I53" s="5"/>
      <c r="J53" s="3"/>
      <c r="K53" s="5"/>
      <c r="L53" s="3"/>
      <c r="M53" s="5"/>
      <c r="N53" s="3"/>
      <c r="O53" s="3"/>
      <c r="P53" s="8" t="str">
        <f>IF(COUNT(D53,F53,H53,J53,L53,#REF!,#REF!,#REF!,#REF!,#REF!),AVERAGE(D53,F53,H53,J53,L53,#REF!,#REF!,#REF!,#REF!,#REF!)," ")</f>
        <v> </v>
      </c>
    </row>
    <row r="54" spans="1:16" ht="12.75" customHeight="1">
      <c r="A54" s="4"/>
      <c r="B54" s="9"/>
      <c r="C54" s="12"/>
      <c r="D54" s="3"/>
      <c r="E54" s="5"/>
      <c r="F54" s="15"/>
      <c r="G54" s="17"/>
      <c r="H54" s="15"/>
      <c r="I54" s="17"/>
      <c r="J54" s="15"/>
      <c r="K54" s="17"/>
      <c r="L54" s="15"/>
      <c r="M54" s="17"/>
      <c r="N54" s="3"/>
      <c r="O54" s="3"/>
      <c r="P54" s="8" t="str">
        <f>IF(COUNT(D54,F54,H54,J54,L54,#REF!,#REF!,#REF!,#REF!,#REF!),AVERAGE(D54,F54,H54,J54,L54,#REF!,#REF!,#REF!,#REF!,#REF!)," ")</f>
        <v> </v>
      </c>
    </row>
    <row r="55" spans="1:16" ht="12.75" customHeight="1">
      <c r="A55" s="4"/>
      <c r="B55" s="9"/>
      <c r="C55" s="12"/>
      <c r="D55" s="3"/>
      <c r="E55" s="5"/>
      <c r="F55" s="15"/>
      <c r="G55" s="17"/>
      <c r="H55" s="15"/>
      <c r="I55" s="17"/>
      <c r="J55" s="15"/>
      <c r="K55" s="17"/>
      <c r="L55" s="15"/>
      <c r="M55" s="17"/>
      <c r="N55" s="3"/>
      <c r="O55" s="3"/>
      <c r="P55" s="8" t="str">
        <f>IF(COUNT(D55,F55,H55,J55,L55,#REF!,#REF!,#REF!,#REF!,#REF!),AVERAGE(D55,F55,H55,J55,L55,#REF!,#REF!,#REF!,#REF!,#REF!)," ")</f>
        <v> </v>
      </c>
    </row>
    <row r="56" spans="1:16" ht="12.75" customHeight="1">
      <c r="A56" s="4"/>
      <c r="B56" s="9"/>
      <c r="C56" s="12"/>
      <c r="D56" s="3"/>
      <c r="E56" s="5"/>
      <c r="F56" s="3"/>
      <c r="G56" s="5"/>
      <c r="H56" s="3"/>
      <c r="I56" s="5"/>
      <c r="J56" s="3"/>
      <c r="K56" s="5"/>
      <c r="L56" s="3"/>
      <c r="M56" s="5"/>
      <c r="N56" s="3"/>
      <c r="O56" s="3"/>
      <c r="P56" s="8" t="str">
        <f>IF(COUNT(D56,F56,H56,J56,L56,#REF!,#REF!,#REF!,#REF!,#REF!),AVERAGE(D56,F56,H56,J56,L56,#REF!,#REF!,#REF!,#REF!,#REF!)," ")</f>
        <v> </v>
      </c>
    </row>
    <row r="57" spans="1:16" ht="12.75" customHeight="1">
      <c r="A57" s="4"/>
      <c r="B57" s="9"/>
      <c r="C57" s="12"/>
      <c r="D57" s="3"/>
      <c r="E57" s="5"/>
      <c r="F57" s="3"/>
      <c r="G57" s="5"/>
      <c r="H57" s="3"/>
      <c r="I57" s="5"/>
      <c r="J57" s="3"/>
      <c r="K57" s="5"/>
      <c r="L57" s="3"/>
      <c r="M57" s="5"/>
      <c r="N57" s="3"/>
      <c r="O57" s="3"/>
      <c r="P57" s="8" t="str">
        <f>IF(COUNT(D57,F57,H57,J57,L57,#REF!,#REF!,#REF!,#REF!,#REF!),AVERAGE(D57,F57,H57,J57,L57,#REF!,#REF!,#REF!,#REF!,#REF!)," ")</f>
        <v> </v>
      </c>
    </row>
    <row r="58" spans="1:16" ht="12.75" customHeight="1">
      <c r="A58" s="1"/>
      <c r="B58" s="9"/>
      <c r="C58" s="12"/>
      <c r="D58" s="19"/>
      <c r="E58" s="17"/>
      <c r="F58" s="15"/>
      <c r="G58" s="17"/>
      <c r="H58" s="15"/>
      <c r="I58" s="16"/>
      <c r="N58" s="3"/>
      <c r="O58" s="3"/>
      <c r="P58" s="8"/>
    </row>
    <row r="59" spans="1:16" ht="12.75" customHeight="1">
      <c r="A59" s="4"/>
      <c r="B59" s="9"/>
      <c r="C59" s="12"/>
      <c r="D59" s="3"/>
      <c r="E59" s="5"/>
      <c r="F59" s="3"/>
      <c r="G59" s="5"/>
      <c r="H59" s="3"/>
      <c r="I59" s="5"/>
      <c r="J59" s="3"/>
      <c r="K59" s="5"/>
      <c r="L59" s="3"/>
      <c r="M59" s="5"/>
      <c r="N59" s="3"/>
      <c r="O59" s="3"/>
      <c r="P59" s="8" t="str">
        <f>IF(COUNT(D59,F59,H59,J59,L59,#REF!,#REF!,#REF!,#REF!,#REF!),AVERAGE(D59,F59,H59,J59,L59,#REF!,#REF!,#REF!,#REF!,#REF!)," ")</f>
        <v> </v>
      </c>
    </row>
    <row r="60" spans="1:16" ht="12.75" customHeight="1">
      <c r="A60" s="4"/>
      <c r="B60" s="9"/>
      <c r="C60" s="12"/>
      <c r="D60" s="3"/>
      <c r="E60" s="5"/>
      <c r="F60" s="3"/>
      <c r="G60" s="5"/>
      <c r="H60" s="3"/>
      <c r="I60" s="5"/>
      <c r="J60" s="3"/>
      <c r="K60" s="5"/>
      <c r="L60" s="3"/>
      <c r="M60" s="5"/>
      <c r="N60" s="3"/>
      <c r="O60" s="3"/>
      <c r="P60" s="8" t="str">
        <f>IF(COUNT(D60,F60,H60,J60,L60,#REF!,#REF!,#REF!,#REF!,#REF!),AVERAGE(D60,F60,H60,J60,L60,#REF!,#REF!,#REF!,#REF!,#REF!)," ")</f>
        <v> </v>
      </c>
    </row>
    <row r="61" spans="1:16" ht="12.75" customHeight="1">
      <c r="A61" s="4"/>
      <c r="B61" s="9"/>
      <c r="C61" s="12"/>
      <c r="D61" s="3"/>
      <c r="E61" s="5"/>
      <c r="F61" s="3"/>
      <c r="G61" s="5"/>
      <c r="H61" s="3"/>
      <c r="I61" s="5"/>
      <c r="J61" s="3"/>
      <c r="K61" s="5"/>
      <c r="L61" s="3"/>
      <c r="M61" s="5"/>
      <c r="N61" s="3"/>
      <c r="O61" s="3"/>
      <c r="P61" s="8" t="str">
        <f>IF(COUNT(D61,F61,H61,J61,L61,#REF!,#REF!,#REF!,#REF!,#REF!),AVERAGE(D61,F61,H61,J61,L61,#REF!,#REF!,#REF!,#REF!,#REF!)," ")</f>
        <v> </v>
      </c>
    </row>
    <row r="62" spans="1:16" ht="12.75" customHeight="1">
      <c r="A62" s="4"/>
      <c r="B62" s="9"/>
      <c r="C62" s="12"/>
      <c r="D62" s="3"/>
      <c r="E62" s="5"/>
      <c r="F62" s="3"/>
      <c r="G62" s="5"/>
      <c r="H62" s="3"/>
      <c r="I62" s="5"/>
      <c r="J62" s="3"/>
      <c r="K62" s="5"/>
      <c r="L62" s="3"/>
      <c r="M62" s="5"/>
      <c r="N62" s="3"/>
      <c r="O62" s="3"/>
      <c r="P62" s="8" t="str">
        <f>IF(COUNT(D62,F62,H62,J62,L62,#REF!,#REF!,#REF!,#REF!,#REF!),AVERAGE(D62,F62,H62,J62,L62,#REF!,#REF!,#REF!,#REF!,#REF!)," ")</f>
        <v> </v>
      </c>
    </row>
    <row r="63" spans="1:16" ht="12.75" customHeight="1">
      <c r="A63" s="4"/>
      <c r="B63" s="9"/>
      <c r="C63" s="12"/>
      <c r="D63" s="3"/>
      <c r="E63" s="5"/>
      <c r="F63" s="3"/>
      <c r="G63" s="5"/>
      <c r="H63" s="3"/>
      <c r="I63" s="5"/>
      <c r="J63" s="3"/>
      <c r="K63" s="5"/>
      <c r="L63" s="3"/>
      <c r="M63" s="5"/>
      <c r="N63" s="3"/>
      <c r="O63" s="3"/>
      <c r="P63" s="8" t="str">
        <f>IF(COUNT(D63,F63,H63,J63,L63,#REF!,#REF!,#REF!,#REF!,#REF!),AVERAGE(D63,F63,H63,J63,L63,#REF!,#REF!,#REF!,#REF!,#REF!)," ")</f>
        <v> </v>
      </c>
    </row>
    <row r="64" spans="1:16" ht="12.75" customHeight="1">
      <c r="A64" s="4"/>
      <c r="B64" s="9"/>
      <c r="C64" s="12"/>
      <c r="D64" s="3"/>
      <c r="E64" s="5"/>
      <c r="F64" s="3"/>
      <c r="G64" s="5"/>
      <c r="H64" s="3"/>
      <c r="I64" s="5"/>
      <c r="J64" s="3"/>
      <c r="K64" s="5"/>
      <c r="L64" s="3"/>
      <c r="M64" s="5"/>
      <c r="N64" s="3"/>
      <c r="O64" s="3"/>
      <c r="P64" s="8" t="str">
        <f>IF(COUNT(D64,F64,H64,J64,L64,#REF!,#REF!,#REF!,#REF!,#REF!),AVERAGE(D64,F64,H64,J64,L64,#REF!,#REF!,#REF!,#REF!,#REF!)," ")</f>
        <v> </v>
      </c>
    </row>
    <row r="65" spans="1:16" ht="12.75" customHeight="1">
      <c r="A65" s="1"/>
      <c r="B65" s="9"/>
      <c r="C65" s="12"/>
      <c r="D65" s="3"/>
      <c r="E65" s="5"/>
      <c r="F65" s="3"/>
      <c r="G65" s="5"/>
      <c r="H65" s="15"/>
      <c r="I65" s="17"/>
      <c r="J65" s="15"/>
      <c r="K65" s="17"/>
      <c r="L65" s="15"/>
      <c r="M65" s="17"/>
      <c r="N65" s="3"/>
      <c r="O65" s="3"/>
      <c r="P65" s="8"/>
    </row>
    <row r="66" spans="1:16" ht="12.75" customHeight="1">
      <c r="A66" s="4"/>
      <c r="B66" s="9"/>
      <c r="C66" s="12"/>
      <c r="D66" s="3"/>
      <c r="E66" s="5"/>
      <c r="F66" s="3"/>
      <c r="G66" s="5"/>
      <c r="H66" s="3"/>
      <c r="I66" s="5"/>
      <c r="J66" s="3"/>
      <c r="K66" s="17"/>
      <c r="L66" s="15"/>
      <c r="M66" s="17"/>
      <c r="N66" s="3"/>
      <c r="O66" s="3"/>
      <c r="P66" s="8" t="str">
        <f>IF(COUNT(D66,F66,H66,J66,L66,#REF!,#REF!,#REF!,#REF!,#REF!),AVERAGE(D66,F66,H66,J66,L66,#REF!,#REF!,#REF!,#REF!,#REF!)," ")</f>
        <v> </v>
      </c>
    </row>
    <row r="67" spans="1:16" ht="12.75" customHeight="1">
      <c r="A67" s="4"/>
      <c r="B67" s="9"/>
      <c r="C67" s="12"/>
      <c r="D67" s="3"/>
      <c r="E67" s="5"/>
      <c r="F67" s="3"/>
      <c r="G67" s="5"/>
      <c r="H67" s="3"/>
      <c r="I67" s="5"/>
      <c r="J67" s="3"/>
      <c r="K67" s="17"/>
      <c r="L67" s="15"/>
      <c r="M67" s="17"/>
      <c r="N67" s="3"/>
      <c r="O67" s="3"/>
      <c r="P67" s="8" t="str">
        <f>IF(COUNT(D67,F67,H67,J67,L67,#REF!,#REF!,#REF!,#REF!,#REF!),AVERAGE(D67,F67,H67,J67,L67,#REF!,#REF!,#REF!,#REF!,#REF!)," ")</f>
        <v> </v>
      </c>
    </row>
    <row r="68" spans="1:16" ht="12.75" customHeight="1">
      <c r="A68" s="4"/>
      <c r="B68" s="9"/>
      <c r="C68" s="12"/>
      <c r="D68" s="3"/>
      <c r="E68" s="5"/>
      <c r="F68" s="3"/>
      <c r="G68" s="5"/>
      <c r="H68" s="3"/>
      <c r="I68" s="5"/>
      <c r="J68" s="3"/>
      <c r="K68" s="17"/>
      <c r="L68" s="15"/>
      <c r="M68" s="17"/>
      <c r="N68" s="3"/>
      <c r="O68" s="3"/>
      <c r="P68" s="8" t="str">
        <f>IF(COUNT(D68,F68,H68,J68,L68,#REF!,#REF!,#REF!,#REF!,#REF!),AVERAGE(D68,F68,H68,J68,L68,#REF!,#REF!,#REF!,#REF!,#REF!)," ")</f>
        <v> </v>
      </c>
    </row>
    <row r="69" spans="1:16" ht="12.75" customHeight="1">
      <c r="A69" s="4"/>
      <c r="B69" s="9"/>
      <c r="C69" s="12"/>
      <c r="D69" s="3"/>
      <c r="E69" s="5"/>
      <c r="F69" s="3"/>
      <c r="G69" s="5"/>
      <c r="H69" s="3"/>
      <c r="I69" s="5"/>
      <c r="J69" s="3"/>
      <c r="K69" s="5"/>
      <c r="L69" s="3"/>
      <c r="M69" s="5"/>
      <c r="N69" s="3"/>
      <c r="O69" s="3"/>
      <c r="P69" s="8" t="str">
        <f>IF(COUNT(D69,F69,H69,J69,L69,#REF!,#REF!,#REF!,#REF!,#REF!),AVERAGE(D69,F69,H69,J69,L69,#REF!,#REF!,#REF!,#REF!,#REF!)," ")</f>
        <v> </v>
      </c>
    </row>
    <row r="70" spans="1:16" ht="12.75" customHeight="1">
      <c r="A70" s="4"/>
      <c r="B70" s="9"/>
      <c r="C70" s="12"/>
      <c r="D70" s="3"/>
      <c r="E70" s="5"/>
      <c r="F70" s="3"/>
      <c r="G70" s="5"/>
      <c r="H70" s="3"/>
      <c r="I70" s="5"/>
      <c r="J70" s="3"/>
      <c r="K70" s="5"/>
      <c r="L70" s="3"/>
      <c r="M70" s="5"/>
      <c r="N70" s="3"/>
      <c r="O70" s="3"/>
      <c r="P70" s="8" t="str">
        <f>IF(COUNT(D70,F70,H70,J70,L70,#REF!,#REF!,#REF!,#REF!,#REF!),AVERAGE(D70,F70,H70,J70,L70,#REF!,#REF!,#REF!,#REF!,#REF!)," ")</f>
        <v> </v>
      </c>
    </row>
    <row r="71" spans="1:16" ht="12.75" customHeight="1">
      <c r="A71" s="4"/>
      <c r="B71" s="9"/>
      <c r="C71" s="12"/>
      <c r="D71" s="3"/>
      <c r="E71" s="5"/>
      <c r="F71" s="3"/>
      <c r="G71" s="5"/>
      <c r="H71" s="3"/>
      <c r="I71" s="5"/>
      <c r="J71" s="3"/>
      <c r="K71" s="5"/>
      <c r="L71" s="3"/>
      <c r="M71" s="5"/>
      <c r="N71" s="3"/>
      <c r="O71" s="3"/>
      <c r="P71" s="8" t="str">
        <f>IF(COUNT(D71,F71,H71,J71,L71,#REF!,#REF!,#REF!,#REF!,#REF!),AVERAGE(D71,F71,H71,J71,L71,#REF!,#REF!,#REF!,#REF!,#REF!)," ")</f>
        <v> </v>
      </c>
    </row>
    <row r="72" spans="1:16" ht="12.75" customHeight="1">
      <c r="A72" s="4"/>
      <c r="B72" s="9"/>
      <c r="C72" s="12"/>
      <c r="D72" s="3"/>
      <c r="E72" s="5"/>
      <c r="F72" s="3"/>
      <c r="G72" s="5"/>
      <c r="H72" s="3"/>
      <c r="I72" s="5"/>
      <c r="J72" s="3"/>
      <c r="K72" s="5"/>
      <c r="L72" s="3"/>
      <c r="M72" s="5"/>
      <c r="N72" s="3"/>
      <c r="O72" s="3"/>
      <c r="P72" s="8" t="str">
        <f>IF(COUNT(D72,F72,H72,J72,L72,#REF!,#REF!,#REF!,#REF!,#REF!),AVERAGE(D72,F72,H72,J72,L72,#REF!,#REF!,#REF!,#REF!,#REF!)," ")</f>
        <v> </v>
      </c>
    </row>
    <row r="73" spans="1:16" ht="12.75" customHeight="1">
      <c r="A73" s="4"/>
      <c r="B73" s="9"/>
      <c r="C73" s="12"/>
      <c r="D73" s="3"/>
      <c r="E73" s="5"/>
      <c r="F73" s="3"/>
      <c r="G73" s="5"/>
      <c r="H73" s="3"/>
      <c r="I73" s="5"/>
      <c r="J73" s="3"/>
      <c r="K73" s="5"/>
      <c r="L73" s="3"/>
      <c r="M73" s="5"/>
      <c r="N73" s="3"/>
      <c r="O73" s="3"/>
      <c r="P73" s="8"/>
    </row>
    <row r="74" spans="1:16" ht="12.75" customHeight="1">
      <c r="A74" s="4"/>
      <c r="B74" s="9"/>
      <c r="C74" s="12"/>
      <c r="D74" s="3"/>
      <c r="E74" s="5"/>
      <c r="F74" s="3"/>
      <c r="G74" s="5"/>
      <c r="H74" s="3"/>
      <c r="I74" s="5"/>
      <c r="J74" s="3"/>
      <c r="K74" s="5"/>
      <c r="L74" s="3"/>
      <c r="M74" s="5"/>
      <c r="N74" s="3"/>
      <c r="O74" s="3"/>
      <c r="P74" s="8"/>
    </row>
    <row r="75" spans="1:16" ht="12.75" customHeight="1">
      <c r="A75" s="4"/>
      <c r="B75" s="9"/>
      <c r="C75" s="12"/>
      <c r="D75" s="3"/>
      <c r="E75" s="5"/>
      <c r="F75" s="3"/>
      <c r="G75" s="5"/>
      <c r="H75" s="3"/>
      <c r="I75" s="5"/>
      <c r="J75" s="3"/>
      <c r="K75" s="5"/>
      <c r="L75" s="3"/>
      <c r="M75" s="5"/>
      <c r="N75" s="3"/>
      <c r="O75" s="3"/>
      <c r="P75" s="8"/>
    </row>
    <row r="76" spans="1:16" ht="12.75" customHeight="1">
      <c r="A76" s="4"/>
      <c r="B76" s="9"/>
      <c r="C76" s="12"/>
      <c r="D76" s="3"/>
      <c r="E76" s="5"/>
      <c r="F76" s="3"/>
      <c r="G76" s="5"/>
      <c r="H76" s="3"/>
      <c r="I76" s="5"/>
      <c r="J76" s="3"/>
      <c r="K76" s="5"/>
      <c r="L76" s="3"/>
      <c r="M76" s="5"/>
      <c r="N76" s="3"/>
      <c r="O76" s="3"/>
      <c r="P76" s="8"/>
    </row>
    <row r="77" spans="1:16" ht="12.75" customHeight="1">
      <c r="A77" s="4"/>
      <c r="B77" s="9"/>
      <c r="C77" s="12"/>
      <c r="D77" s="3"/>
      <c r="E77" s="5"/>
      <c r="F77" s="3"/>
      <c r="G77" s="5"/>
      <c r="H77" s="3"/>
      <c r="I77" s="5"/>
      <c r="J77" s="3"/>
      <c r="K77" s="5"/>
      <c r="L77" s="3"/>
      <c r="M77" s="5"/>
      <c r="N77" s="3"/>
      <c r="O77" s="3"/>
      <c r="P77" s="8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2016-07-22T16:40:17Z</cp:lastPrinted>
  <dcterms:created xsi:type="dcterms:W3CDTF">2009-09-26T18:03:40Z</dcterms:created>
  <dcterms:modified xsi:type="dcterms:W3CDTF">2016-10-05T20:51:48Z</dcterms:modified>
  <cp:category/>
  <cp:version/>
  <cp:contentType/>
  <cp:contentStatus/>
</cp:coreProperties>
</file>