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028"/>
  <workbookPr codeName="ThisWorkbook" autoCompressPictures="0"/>
  <bookViews>
    <workbookView xWindow="0" yWindow="-460" windowWidth="25600" windowHeight="16000"/>
  </bookViews>
  <sheets>
    <sheet name="Results" sheetId="6" r:id="rId1"/>
    <sheet name="Pairs" sheetId="7" r:id="rId2"/>
    <sheet name="Teams" sheetId="9" r:id="rId3"/>
    <sheet name="Wincanton" sheetId="8" r:id="rId4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7" l="1"/>
  <c r="F34" i="7"/>
  <c r="D34" i="7"/>
  <c r="H30" i="7"/>
  <c r="F30" i="7"/>
  <c r="D30" i="7"/>
  <c r="H26" i="7"/>
  <c r="F26" i="7"/>
  <c r="D26" i="7"/>
  <c r="H22" i="7"/>
  <c r="F22" i="7"/>
  <c r="D22" i="7"/>
  <c r="J18" i="8"/>
  <c r="J17" i="8"/>
  <c r="J16" i="8"/>
  <c r="J15" i="8"/>
  <c r="J14" i="8"/>
  <c r="J13" i="8"/>
  <c r="J9" i="8"/>
  <c r="J8" i="8"/>
  <c r="J7" i="8"/>
  <c r="J6" i="8"/>
  <c r="J5" i="8"/>
  <c r="J4" i="8"/>
  <c r="H22" i="9"/>
  <c r="F22" i="9"/>
  <c r="D22" i="9"/>
  <c r="H17" i="9"/>
  <c r="F17" i="9"/>
  <c r="D17" i="9"/>
  <c r="H18" i="7"/>
  <c r="F18" i="7"/>
  <c r="D18" i="7"/>
  <c r="H14" i="7"/>
  <c r="F14" i="7"/>
  <c r="D14" i="7"/>
  <c r="J14" i="7"/>
  <c r="H10" i="7"/>
  <c r="F10" i="7"/>
  <c r="D10" i="7"/>
  <c r="J10" i="7"/>
  <c r="H12" i="9"/>
  <c r="F12" i="9"/>
  <c r="D12" i="9"/>
  <c r="H7" i="9"/>
  <c r="F7" i="9"/>
  <c r="D7" i="9"/>
  <c r="H6" i="7"/>
  <c r="F6" i="7"/>
  <c r="D6" i="7"/>
  <c r="J22" i="9"/>
  <c r="J17" i="9"/>
  <c r="J34" i="7"/>
  <c r="J26" i="7"/>
  <c r="J22" i="7"/>
  <c r="J18" i="7"/>
  <c r="J6" i="7"/>
  <c r="J30" i="7"/>
  <c r="J7" i="9"/>
  <c r="J12" i="9"/>
  <c r="H19" i="8"/>
  <c r="F19" i="8"/>
  <c r="D19" i="8"/>
  <c r="H10" i="8"/>
  <c r="F10" i="8"/>
  <c r="D10" i="8"/>
  <c r="J10" i="8"/>
  <c r="J19" i="8"/>
</calcChain>
</file>

<file path=xl/sharedStrings.xml><?xml version="1.0" encoding="utf-8"?>
<sst xmlns="http://schemas.openxmlformats.org/spreadsheetml/2006/main" count="242" uniqueCount="61">
  <si>
    <t>A Class</t>
  </si>
  <si>
    <t>Devon</t>
  </si>
  <si>
    <t>Liskeard</t>
  </si>
  <si>
    <t>D Class</t>
  </si>
  <si>
    <t>Cornwall</t>
  </si>
  <si>
    <t>Alford S Miss (Liskeard)</t>
  </si>
  <si>
    <t>B Class</t>
  </si>
  <si>
    <t>Truro</t>
  </si>
  <si>
    <t>C Class</t>
  </si>
  <si>
    <t>Briggs J Miss (Helston)</t>
  </si>
  <si>
    <t>Burrow C S (Fonthill)</t>
  </si>
  <si>
    <t>Couch D (Bodmin)</t>
  </si>
  <si>
    <t>St Austell</t>
  </si>
  <si>
    <t>E Class</t>
  </si>
  <si>
    <t>Hall J B (Helston)</t>
  </si>
  <si>
    <t>Helston</t>
  </si>
  <si>
    <t>Hammond P (St Austell)</t>
  </si>
  <si>
    <t>Hibbitt J M Mrs (Helston)</t>
  </si>
  <si>
    <t>Kurn T (Liskeard)</t>
  </si>
  <si>
    <t>Lawrence J Mrs (Hayle)</t>
  </si>
  <si>
    <t>Mackie D Mrs (TVR)</t>
  </si>
  <si>
    <t>Matta G (St Austell)</t>
  </si>
  <si>
    <t>Newton J (Pinhoe</t>
  </si>
  <si>
    <t>Pascoe R (Truro)</t>
  </si>
  <si>
    <t>Ralph P L (Bodmin)</t>
  </si>
  <si>
    <t>Taylor M (Teign Valley)</t>
  </si>
  <si>
    <t>Teagle F (Truro)</t>
  </si>
  <si>
    <t>Travis A Mrs (Bideford)</t>
  </si>
  <si>
    <t>Scottish match</t>
  </si>
  <si>
    <t>100yds 1</t>
  </si>
  <si>
    <t>100yds 2</t>
  </si>
  <si>
    <t>100yds 3</t>
  </si>
  <si>
    <t>Name</t>
  </si>
  <si>
    <t>Total</t>
  </si>
  <si>
    <t>Veterans</t>
  </si>
  <si>
    <t>Pairs</t>
  </si>
  <si>
    <t>Wincanton</t>
  </si>
  <si>
    <t>Names</t>
  </si>
  <si>
    <t>Hammond M (St Austell)</t>
  </si>
  <si>
    <t>Emmerson J (Holmans)</t>
  </si>
  <si>
    <t>Phillips A</t>
  </si>
  <si>
    <t>Rogers G (Hayle)</t>
  </si>
  <si>
    <t>Sutton S Mrs (Truro)</t>
  </si>
  <si>
    <t>Tanner R (Penzance/StIves)</t>
  </si>
  <si>
    <t>Fear D (Taunton)</t>
  </si>
  <si>
    <t>Hammond L Mrs (St Austell)</t>
  </si>
  <si>
    <t>Davies G (Truro)</t>
  </si>
  <si>
    <t>Hurst M (Helston)</t>
  </si>
  <si>
    <t>Rogers P Mrs (Hayle)</t>
  </si>
  <si>
    <t>Toon C Mrs (Truro)</t>
  </si>
  <si>
    <t>Elliot J (Helston)</t>
  </si>
  <si>
    <t>Ham J (Truro)</t>
  </si>
  <si>
    <t>Saxton B (Andover)</t>
  </si>
  <si>
    <t>20 shots at 100 yds</t>
  </si>
  <si>
    <t>40 shots at 100 yds</t>
  </si>
  <si>
    <t>Ladies</t>
  </si>
  <si>
    <t>Juniors`</t>
  </si>
  <si>
    <t>sub Total</t>
  </si>
  <si>
    <t>sub total</t>
  </si>
  <si>
    <t>tie resolved on last 10 inners</t>
  </si>
  <si>
    <t>tie resolved on last 10 shots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</si>
</sst>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(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127000</xdr:colOff>
          <xdr:row>0</xdr:row>
          <xdr:rowOff>127000</xdr:rowOff>
        </xdr:from>
        <xdr:to>
          <xdr:col>0</xdr:col>
          <xdr:colOff>139700</xdr:colOff>
          <xdr:row>2</xdr:row>
          <xdr:rowOff>0</xdr:rowOff>
        </xdr:to>
        <xdr:sp macro="" textlink="">
          <xdr:nvSpPr>
            <xdr:cNvPr id="14342" name="PairsCombo" hidden="1">
              <a:extLst>
                <a:ext uri="{63B3BB69-23CF-44E3-9099-C40C66FF867C}">
                  <a14:compatExt spid="_x0000_s143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127000</xdr:colOff>
          <xdr:row>0</xdr:row>
          <xdr:rowOff>127000</xdr:rowOff>
        </xdr:from>
        <xdr:to>
          <xdr:col>0</xdr:col>
          <xdr:colOff>139700</xdr:colOff>
          <xdr:row>2</xdr:row>
          <xdr:rowOff>0</xdr:rowOff>
        </xdr:to>
        <xdr:sp macro="" textlink="">
          <xdr:nvSpPr>
            <xdr:cNvPr id="16386" name="TempTeamCombo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127000</xdr:colOff>
          <xdr:row>0</xdr:row>
          <xdr:rowOff>127000</xdr:rowOff>
        </xdr:from>
        <xdr:to>
          <xdr:col>0</xdr:col>
          <xdr:colOff>139700</xdr:colOff>
          <xdr:row>2</xdr:row>
          <xdr:rowOff>0</xdr:rowOff>
        </xdr:to>
        <xdr:sp macro="" textlink="">
          <xdr:nvSpPr>
            <xdr:cNvPr id="15362" name="WincantonCombo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Relationship Id="rId2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/>
  <dimension ref="A1:M185"/>
  <sheetViews>
    <sheetView tabSelected="1" workbookViewId="0">
      <selection activeCell="J1" sqref="J1"/>
    </sheetView>
  </sheetViews>
  <sheetFormatPr baseColWidth="10" defaultColWidth="8.83203125" defaultRowHeight="14" x14ac:dyDescent="0"/>
  <cols>
    <col min="2" max="2" width="7.33203125" customWidth="1"/>
    <col min="3" max="3" width="27.1640625" bestFit="1" customWidth="1"/>
    <col min="4" max="13" width="8.83203125" style="6"/>
  </cols>
  <sheetData>
    <row r="1" spans="1:6">
      <c r="A1" t="s">
        <v>53</v>
      </c>
      <c r="E1" s="4"/>
    </row>
    <row r="2" spans="1:6">
      <c r="D2" s="6" t="s">
        <v>29</v>
      </c>
      <c r="E2" s="4"/>
      <c r="F2" s="6" t="s">
        <v>33</v>
      </c>
    </row>
    <row r="3" spans="1:6">
      <c r="B3" t="s">
        <v>0</v>
      </c>
      <c r="E3" s="4"/>
    </row>
    <row r="4" spans="1:6">
      <c r="C4" t="s">
        <v>39</v>
      </c>
      <c r="D4" s="6">
        <v>5</v>
      </c>
      <c r="E4" s="4">
        <v>8</v>
      </c>
      <c r="F4" s="6">
        <v>5</v>
      </c>
    </row>
    <row r="5" spans="1:6">
      <c r="C5" t="s">
        <v>11</v>
      </c>
      <c r="D5" s="6">
        <v>6</v>
      </c>
      <c r="E5" s="4">
        <v>3</v>
      </c>
      <c r="F5" s="6">
        <v>6</v>
      </c>
    </row>
    <row r="6" spans="1:6">
      <c r="C6" t="s">
        <v>27</v>
      </c>
      <c r="D6" s="6">
        <v>7</v>
      </c>
      <c r="E6" s="4">
        <v>5</v>
      </c>
      <c r="F6" s="6">
        <v>7</v>
      </c>
    </row>
    <row r="7" spans="1:6">
      <c r="C7" t="s">
        <v>22</v>
      </c>
      <c r="D7" s="6">
        <v>7</v>
      </c>
      <c r="E7" s="4">
        <v>4</v>
      </c>
      <c r="F7" s="6">
        <v>7</v>
      </c>
    </row>
    <row r="8" spans="1:6">
      <c r="C8" t="s">
        <v>18</v>
      </c>
      <c r="D8" s="6">
        <v>7</v>
      </c>
      <c r="E8" s="4">
        <v>4</v>
      </c>
      <c r="F8" s="6">
        <v>7</v>
      </c>
    </row>
    <row r="9" spans="1:6">
      <c r="C9" t="s">
        <v>25</v>
      </c>
      <c r="D9" s="6">
        <v>8</v>
      </c>
      <c r="E9" s="4">
        <v>6</v>
      </c>
      <c r="F9" s="6">
        <v>8</v>
      </c>
    </row>
    <row r="10" spans="1:6">
      <c r="C10" t="s">
        <v>19</v>
      </c>
      <c r="D10" s="6">
        <v>8</v>
      </c>
      <c r="E10" s="4">
        <v>4</v>
      </c>
      <c r="F10" s="6">
        <v>8</v>
      </c>
    </row>
    <row r="11" spans="1:6">
      <c r="C11" t="s">
        <v>21</v>
      </c>
      <c r="D11" s="6">
        <v>10</v>
      </c>
      <c r="E11" s="4">
        <v>7</v>
      </c>
      <c r="F11" s="6">
        <v>10</v>
      </c>
    </row>
    <row r="12" spans="1:6">
      <c r="C12" t="s">
        <v>17</v>
      </c>
      <c r="D12" s="6">
        <v>12</v>
      </c>
      <c r="E12" s="4">
        <v>3</v>
      </c>
      <c r="F12" s="6">
        <v>12</v>
      </c>
    </row>
    <row r="13" spans="1:6">
      <c r="C13" t="s">
        <v>26</v>
      </c>
      <c r="D13" s="6">
        <v>13</v>
      </c>
      <c r="E13" s="4">
        <v>6</v>
      </c>
      <c r="F13" s="6">
        <v>13</v>
      </c>
    </row>
    <row r="14" spans="1:6">
      <c r="C14" t="s">
        <v>14</v>
      </c>
      <c r="D14" s="6">
        <v>14</v>
      </c>
      <c r="E14" s="4">
        <v>3</v>
      </c>
      <c r="F14" s="6">
        <v>14</v>
      </c>
    </row>
    <row r="15" spans="1:6">
      <c r="C15" t="s">
        <v>38</v>
      </c>
      <c r="D15" s="6">
        <v>17</v>
      </c>
      <c r="E15" s="4">
        <v>2</v>
      </c>
      <c r="F15" s="6">
        <v>17</v>
      </c>
    </row>
    <row r="16" spans="1:6">
      <c r="E16" s="4"/>
    </row>
    <row r="17" spans="2:7">
      <c r="B17" t="s">
        <v>6</v>
      </c>
      <c r="E17" s="4"/>
    </row>
    <row r="18" spans="2:7">
      <c r="C18" t="s">
        <v>16</v>
      </c>
      <c r="D18" s="6">
        <v>5</v>
      </c>
      <c r="E18" s="4">
        <v>8</v>
      </c>
      <c r="F18" s="6">
        <v>5</v>
      </c>
    </row>
    <row r="19" spans="2:7">
      <c r="C19" t="s">
        <v>41</v>
      </c>
      <c r="D19" s="6">
        <v>5</v>
      </c>
      <c r="E19" s="4">
        <v>7</v>
      </c>
      <c r="F19" s="6">
        <v>5</v>
      </c>
      <c r="G19" s="10" t="s">
        <v>59</v>
      </c>
    </row>
    <row r="20" spans="2:7">
      <c r="C20" t="s">
        <v>20</v>
      </c>
      <c r="D20" s="6">
        <v>5</v>
      </c>
      <c r="E20" s="4">
        <v>7</v>
      </c>
      <c r="F20" s="6">
        <v>5</v>
      </c>
    </row>
    <row r="21" spans="2:7">
      <c r="C21" t="s">
        <v>9</v>
      </c>
      <c r="D21" s="6">
        <v>7</v>
      </c>
      <c r="E21" s="4">
        <v>7</v>
      </c>
      <c r="F21" s="6">
        <v>7</v>
      </c>
    </row>
    <row r="22" spans="2:7">
      <c r="C22" t="s">
        <v>42</v>
      </c>
      <c r="D22" s="6">
        <v>10</v>
      </c>
      <c r="E22" s="4">
        <v>7</v>
      </c>
      <c r="F22" s="6">
        <v>10</v>
      </c>
    </row>
    <row r="23" spans="2:7">
      <c r="C23" t="s">
        <v>43</v>
      </c>
      <c r="D23" s="6">
        <v>11</v>
      </c>
      <c r="E23" s="4">
        <v>3</v>
      </c>
      <c r="F23" s="6">
        <v>11</v>
      </c>
    </row>
    <row r="24" spans="2:7">
      <c r="C24" t="s">
        <v>52</v>
      </c>
      <c r="D24" s="6">
        <v>15</v>
      </c>
      <c r="E24" s="4">
        <v>1</v>
      </c>
      <c r="F24" s="6">
        <v>15</v>
      </c>
    </row>
    <row r="25" spans="2:7">
      <c r="C25" t="s">
        <v>40</v>
      </c>
      <c r="D25" s="6">
        <v>16</v>
      </c>
      <c r="E25" s="4">
        <v>5</v>
      </c>
      <c r="F25" s="6">
        <v>16</v>
      </c>
    </row>
    <row r="26" spans="2:7">
      <c r="C26" t="s">
        <v>10</v>
      </c>
      <c r="D26" s="6">
        <v>16</v>
      </c>
      <c r="E26" s="4">
        <v>3</v>
      </c>
      <c r="F26" s="6">
        <v>16</v>
      </c>
    </row>
    <row r="27" spans="2:7">
      <c r="E27" s="4"/>
    </row>
    <row r="28" spans="2:7">
      <c r="B28" t="s">
        <v>8</v>
      </c>
      <c r="E28" s="4"/>
    </row>
    <row r="29" spans="2:7">
      <c r="C29" t="s">
        <v>45</v>
      </c>
      <c r="D29" s="6">
        <v>11</v>
      </c>
      <c r="E29" s="4">
        <v>3</v>
      </c>
      <c r="F29" s="6">
        <v>11</v>
      </c>
    </row>
    <row r="30" spans="2:7">
      <c r="C30" t="s">
        <v>5</v>
      </c>
      <c r="D30" s="6">
        <v>12</v>
      </c>
      <c r="E30" s="4">
        <v>1</v>
      </c>
      <c r="F30" s="6">
        <v>12</v>
      </c>
      <c r="G30" s="10" t="s">
        <v>60</v>
      </c>
    </row>
    <row r="31" spans="2:7">
      <c r="C31" t="s">
        <v>23</v>
      </c>
      <c r="D31" s="6">
        <v>12</v>
      </c>
      <c r="E31" s="4">
        <v>1</v>
      </c>
      <c r="F31" s="6">
        <v>12</v>
      </c>
    </row>
    <row r="32" spans="2:7">
      <c r="C32" t="s">
        <v>46</v>
      </c>
      <c r="D32" s="6">
        <v>13</v>
      </c>
      <c r="E32" s="4">
        <v>6</v>
      </c>
      <c r="F32" s="6">
        <v>13</v>
      </c>
    </row>
    <row r="33" spans="1:8">
      <c r="C33" t="s">
        <v>24</v>
      </c>
      <c r="D33" s="6">
        <v>23</v>
      </c>
      <c r="E33" s="4">
        <v>3</v>
      </c>
      <c r="F33" s="6">
        <v>23</v>
      </c>
    </row>
    <row r="34" spans="1:8">
      <c r="C34" t="s">
        <v>44</v>
      </c>
      <c r="D34" s="6">
        <v>23</v>
      </c>
      <c r="E34" s="4">
        <v>1</v>
      </c>
      <c r="F34" s="6">
        <v>23</v>
      </c>
    </row>
    <row r="35" spans="1:8">
      <c r="E35" s="4"/>
    </row>
    <row r="36" spans="1:8">
      <c r="B36" t="s">
        <v>3</v>
      </c>
      <c r="E36" s="4"/>
    </row>
    <row r="37" spans="1:8">
      <c r="C37" t="s">
        <v>47</v>
      </c>
      <c r="D37" s="6">
        <v>14</v>
      </c>
      <c r="E37" s="4">
        <v>0</v>
      </c>
      <c r="F37" s="6">
        <v>14</v>
      </c>
    </row>
    <row r="38" spans="1:8">
      <c r="C38" t="s">
        <v>49</v>
      </c>
      <c r="D38" s="6">
        <v>18</v>
      </c>
      <c r="E38" s="4">
        <v>3</v>
      </c>
      <c r="F38" s="6">
        <v>18</v>
      </c>
    </row>
    <row r="39" spans="1:8">
      <c r="C39" t="s">
        <v>48</v>
      </c>
      <c r="D39" s="6">
        <v>28</v>
      </c>
      <c r="E39" s="4">
        <v>2</v>
      </c>
      <c r="F39" s="6">
        <v>28</v>
      </c>
    </row>
    <row r="40" spans="1:8">
      <c r="E40" s="4"/>
    </row>
    <row r="41" spans="1:8">
      <c r="B41" t="s">
        <v>13</v>
      </c>
      <c r="E41" s="4"/>
    </row>
    <row r="42" spans="1:8">
      <c r="C42" t="s">
        <v>50</v>
      </c>
      <c r="D42" s="6">
        <v>21</v>
      </c>
      <c r="E42" s="4">
        <v>1</v>
      </c>
      <c r="F42" s="6">
        <v>21</v>
      </c>
    </row>
    <row r="43" spans="1:8">
      <c r="C43" t="s">
        <v>51</v>
      </c>
      <c r="D43" s="6">
        <v>24</v>
      </c>
      <c r="E43" s="4">
        <v>1</v>
      </c>
      <c r="F43" s="6">
        <v>24</v>
      </c>
    </row>
    <row r="44" spans="1:8">
      <c r="E44" s="4"/>
    </row>
    <row r="45" spans="1:8">
      <c r="E45" s="4"/>
    </row>
    <row r="46" spans="1:8">
      <c r="E46" s="4"/>
    </row>
    <row r="47" spans="1:8">
      <c r="A47" t="s">
        <v>54</v>
      </c>
      <c r="E47" s="4"/>
    </row>
    <row r="48" spans="1:8">
      <c r="D48" s="6" t="s">
        <v>30</v>
      </c>
      <c r="E48" s="4"/>
      <c r="F48" s="6" t="s">
        <v>31</v>
      </c>
      <c r="H48" s="6" t="s">
        <v>33</v>
      </c>
    </row>
    <row r="49" spans="2:8">
      <c r="B49" t="s">
        <v>0</v>
      </c>
      <c r="E49" s="4"/>
    </row>
    <row r="50" spans="2:8">
      <c r="C50" t="s">
        <v>21</v>
      </c>
      <c r="D50" s="6">
        <v>6</v>
      </c>
      <c r="E50" s="4">
        <v>5</v>
      </c>
      <c r="F50" s="6">
        <v>3</v>
      </c>
      <c r="G50" s="6">
        <v>7</v>
      </c>
      <c r="H50" s="6">
        <v>9</v>
      </c>
    </row>
    <row r="51" spans="2:8">
      <c r="C51" t="s">
        <v>19</v>
      </c>
      <c r="D51" s="6">
        <v>5</v>
      </c>
      <c r="E51" s="4">
        <v>9</v>
      </c>
      <c r="F51" s="6">
        <v>5</v>
      </c>
      <c r="G51" s="6">
        <v>5</v>
      </c>
      <c r="H51" s="6">
        <v>10</v>
      </c>
    </row>
    <row r="52" spans="2:8">
      <c r="C52" t="s">
        <v>11</v>
      </c>
      <c r="D52" s="6">
        <v>10</v>
      </c>
      <c r="E52" s="4">
        <v>5</v>
      </c>
      <c r="F52" s="6">
        <v>4</v>
      </c>
      <c r="G52" s="6">
        <v>9</v>
      </c>
      <c r="H52" s="6">
        <v>14</v>
      </c>
    </row>
    <row r="53" spans="2:8">
      <c r="C53" t="s">
        <v>38</v>
      </c>
      <c r="D53" s="6">
        <v>9</v>
      </c>
      <c r="E53" s="4">
        <v>6</v>
      </c>
      <c r="F53" s="6">
        <v>7</v>
      </c>
      <c r="G53" s="6">
        <v>7</v>
      </c>
      <c r="H53" s="6">
        <v>16</v>
      </c>
    </row>
    <row r="54" spans="2:8">
      <c r="C54" t="s">
        <v>18</v>
      </c>
      <c r="D54" s="6">
        <v>8</v>
      </c>
      <c r="E54" s="4">
        <v>6</v>
      </c>
      <c r="F54" s="6">
        <v>8</v>
      </c>
      <c r="G54" s="6">
        <v>5</v>
      </c>
      <c r="H54" s="6">
        <v>16</v>
      </c>
    </row>
    <row r="55" spans="2:8">
      <c r="C55" t="s">
        <v>22</v>
      </c>
      <c r="D55" s="6">
        <v>8</v>
      </c>
      <c r="E55" s="4">
        <v>3</v>
      </c>
      <c r="F55" s="6">
        <v>9</v>
      </c>
      <c r="G55" s="6">
        <v>4</v>
      </c>
      <c r="H55" s="6">
        <v>17</v>
      </c>
    </row>
    <row r="56" spans="2:8">
      <c r="C56" t="s">
        <v>39</v>
      </c>
      <c r="D56" s="6">
        <v>11</v>
      </c>
      <c r="E56" s="4">
        <v>1</v>
      </c>
      <c r="F56" s="6">
        <v>7</v>
      </c>
      <c r="G56" s="6">
        <v>9</v>
      </c>
      <c r="H56" s="6">
        <v>18</v>
      </c>
    </row>
    <row r="57" spans="2:8">
      <c r="C57" t="s">
        <v>14</v>
      </c>
      <c r="D57" s="6">
        <v>14</v>
      </c>
      <c r="E57" s="4">
        <v>2</v>
      </c>
      <c r="F57" s="6">
        <v>6</v>
      </c>
      <c r="G57" s="6">
        <v>8</v>
      </c>
      <c r="H57" s="6">
        <v>20</v>
      </c>
    </row>
    <row r="58" spans="2:8">
      <c r="C58" t="s">
        <v>25</v>
      </c>
      <c r="D58" s="6">
        <v>11</v>
      </c>
      <c r="E58" s="4">
        <v>2</v>
      </c>
      <c r="F58" s="6">
        <v>9</v>
      </c>
      <c r="G58" s="6">
        <v>5</v>
      </c>
      <c r="H58" s="6">
        <v>20</v>
      </c>
    </row>
    <row r="59" spans="2:8">
      <c r="C59" t="s">
        <v>27</v>
      </c>
      <c r="D59" s="6">
        <v>10</v>
      </c>
      <c r="E59" s="4">
        <v>5</v>
      </c>
      <c r="F59" s="6">
        <v>10</v>
      </c>
      <c r="G59" s="6">
        <v>3</v>
      </c>
      <c r="H59" s="6">
        <v>20</v>
      </c>
    </row>
    <row r="60" spans="2:8">
      <c r="C60" t="s">
        <v>26</v>
      </c>
      <c r="D60" s="6">
        <v>14</v>
      </c>
      <c r="E60" s="4">
        <v>2</v>
      </c>
      <c r="F60" s="6">
        <v>9</v>
      </c>
      <c r="G60" s="6">
        <v>3</v>
      </c>
      <c r="H60" s="6">
        <v>23</v>
      </c>
    </row>
    <row r="61" spans="2:8">
      <c r="C61" t="s">
        <v>17</v>
      </c>
      <c r="D61" s="6">
        <v>17</v>
      </c>
      <c r="E61" s="4">
        <v>3</v>
      </c>
      <c r="F61" s="6">
        <v>7</v>
      </c>
      <c r="G61" s="6">
        <v>6</v>
      </c>
      <c r="H61" s="6">
        <v>24</v>
      </c>
    </row>
    <row r="62" spans="2:8">
      <c r="E62" s="4"/>
    </row>
    <row r="63" spans="2:8">
      <c r="B63" t="s">
        <v>6</v>
      </c>
      <c r="E63" s="4"/>
    </row>
    <row r="64" spans="2:8">
      <c r="C64" t="s">
        <v>20</v>
      </c>
      <c r="D64" s="6">
        <v>9</v>
      </c>
      <c r="E64" s="4">
        <v>6</v>
      </c>
      <c r="F64" s="6">
        <v>5</v>
      </c>
      <c r="G64" s="6">
        <v>4</v>
      </c>
      <c r="H64" s="6">
        <v>14</v>
      </c>
    </row>
    <row r="65" spans="2:8">
      <c r="C65" t="s">
        <v>16</v>
      </c>
      <c r="D65" s="6">
        <v>10</v>
      </c>
      <c r="E65" s="4">
        <v>8</v>
      </c>
      <c r="F65" s="6">
        <v>5</v>
      </c>
      <c r="G65" s="6">
        <v>5</v>
      </c>
      <c r="H65" s="6">
        <v>15</v>
      </c>
    </row>
    <row r="66" spans="2:8">
      <c r="C66" t="s">
        <v>43</v>
      </c>
      <c r="D66" s="6">
        <v>9</v>
      </c>
      <c r="E66" s="4">
        <v>5</v>
      </c>
      <c r="F66" s="6">
        <v>8</v>
      </c>
      <c r="G66" s="6">
        <v>5</v>
      </c>
      <c r="H66" s="6">
        <v>17</v>
      </c>
    </row>
    <row r="67" spans="2:8">
      <c r="C67" t="s">
        <v>9</v>
      </c>
      <c r="D67" s="6">
        <v>8</v>
      </c>
      <c r="E67" s="4">
        <v>5</v>
      </c>
      <c r="F67" s="6">
        <v>9</v>
      </c>
      <c r="G67" s="6">
        <v>5</v>
      </c>
      <c r="H67" s="6">
        <v>17</v>
      </c>
    </row>
    <row r="68" spans="2:8">
      <c r="C68" t="s">
        <v>40</v>
      </c>
      <c r="D68" s="6">
        <v>14</v>
      </c>
      <c r="E68" s="4">
        <v>1</v>
      </c>
      <c r="F68" s="6">
        <v>9</v>
      </c>
      <c r="G68" s="6">
        <v>4</v>
      </c>
      <c r="H68" s="6">
        <v>23</v>
      </c>
    </row>
    <row r="69" spans="2:8">
      <c r="C69" t="s">
        <v>10</v>
      </c>
      <c r="D69" s="6">
        <v>14</v>
      </c>
      <c r="E69" s="4">
        <v>4</v>
      </c>
      <c r="F69" s="6">
        <v>10</v>
      </c>
      <c r="G69" s="6">
        <v>3</v>
      </c>
      <c r="H69" s="6">
        <v>24</v>
      </c>
    </row>
    <row r="70" spans="2:8">
      <c r="C70" t="s">
        <v>42</v>
      </c>
      <c r="D70" s="6">
        <v>17</v>
      </c>
      <c r="E70" s="4">
        <v>2</v>
      </c>
      <c r="F70" s="6">
        <v>9</v>
      </c>
      <c r="G70" s="6">
        <v>4</v>
      </c>
      <c r="H70" s="6">
        <v>26</v>
      </c>
    </row>
    <row r="71" spans="2:8">
      <c r="C71" t="s">
        <v>41</v>
      </c>
      <c r="D71" s="6">
        <v>11</v>
      </c>
      <c r="E71" s="4">
        <v>4</v>
      </c>
      <c r="F71" s="6">
        <v>16</v>
      </c>
      <c r="G71" s="6">
        <v>2</v>
      </c>
      <c r="H71" s="6">
        <v>27</v>
      </c>
    </row>
    <row r="72" spans="2:8">
      <c r="C72" t="s">
        <v>52</v>
      </c>
      <c r="D72" s="6">
        <v>10</v>
      </c>
      <c r="E72" s="4">
        <v>3</v>
      </c>
      <c r="F72" s="6">
        <v>20</v>
      </c>
      <c r="G72" s="6">
        <v>3</v>
      </c>
      <c r="H72" s="6">
        <v>30</v>
      </c>
    </row>
    <row r="73" spans="2:8">
      <c r="E73" s="4"/>
    </row>
    <row r="74" spans="2:8">
      <c r="B74" t="s">
        <v>8</v>
      </c>
      <c r="E74" s="4"/>
    </row>
    <row r="75" spans="2:8">
      <c r="C75" t="s">
        <v>45</v>
      </c>
      <c r="D75" s="6">
        <v>8</v>
      </c>
      <c r="E75" s="4">
        <v>8</v>
      </c>
      <c r="F75" s="6">
        <v>9</v>
      </c>
      <c r="G75" s="6">
        <v>5</v>
      </c>
      <c r="H75" s="6">
        <v>17</v>
      </c>
    </row>
    <row r="76" spans="2:8">
      <c r="C76" t="s">
        <v>5</v>
      </c>
      <c r="D76" s="6">
        <v>9</v>
      </c>
      <c r="E76" s="4">
        <v>6</v>
      </c>
      <c r="F76" s="6">
        <v>10</v>
      </c>
      <c r="G76" s="6">
        <v>4</v>
      </c>
      <c r="H76" s="6">
        <v>19</v>
      </c>
    </row>
    <row r="77" spans="2:8">
      <c r="C77" t="s">
        <v>24</v>
      </c>
      <c r="D77" s="6">
        <v>10</v>
      </c>
      <c r="E77" s="4">
        <v>4</v>
      </c>
      <c r="F77" s="6">
        <v>19</v>
      </c>
      <c r="G77" s="6">
        <v>3</v>
      </c>
      <c r="H77" s="6">
        <v>29</v>
      </c>
    </row>
    <row r="78" spans="2:8">
      <c r="C78" t="s">
        <v>46</v>
      </c>
      <c r="D78" s="6">
        <v>15</v>
      </c>
      <c r="E78" s="4">
        <v>4</v>
      </c>
      <c r="F78" s="6">
        <v>15</v>
      </c>
      <c r="G78" s="6">
        <v>3</v>
      </c>
      <c r="H78" s="6">
        <v>30</v>
      </c>
    </row>
    <row r="79" spans="2:8">
      <c r="C79" t="s">
        <v>44</v>
      </c>
      <c r="D79" s="6">
        <v>18</v>
      </c>
      <c r="E79" s="4">
        <v>0</v>
      </c>
      <c r="F79" s="6">
        <v>13</v>
      </c>
      <c r="G79" s="6">
        <v>1</v>
      </c>
      <c r="H79" s="6">
        <v>31</v>
      </c>
    </row>
    <row r="80" spans="2:8">
      <c r="C80" t="s">
        <v>23</v>
      </c>
      <c r="D80" s="6">
        <v>18</v>
      </c>
      <c r="E80" s="4">
        <v>4</v>
      </c>
      <c r="F80" s="6">
        <v>15</v>
      </c>
      <c r="G80" s="6">
        <v>2</v>
      </c>
      <c r="H80" s="6">
        <v>33</v>
      </c>
    </row>
    <row r="81" spans="1:10">
      <c r="E81" s="4"/>
    </row>
    <row r="82" spans="1:10">
      <c r="B82" t="s">
        <v>3</v>
      </c>
      <c r="E82" s="4"/>
    </row>
    <row r="83" spans="1:10">
      <c r="C83" t="s">
        <v>48</v>
      </c>
      <c r="D83" s="6">
        <v>22</v>
      </c>
      <c r="E83" s="4">
        <v>1</v>
      </c>
      <c r="F83" s="6">
        <v>14</v>
      </c>
      <c r="G83" s="6">
        <v>3</v>
      </c>
      <c r="H83" s="6">
        <v>36</v>
      </c>
    </row>
    <row r="84" spans="1:10">
      <c r="C84" t="s">
        <v>49</v>
      </c>
      <c r="D84" s="6">
        <v>16</v>
      </c>
      <c r="E84" s="4">
        <v>3</v>
      </c>
      <c r="F84" s="6">
        <v>21</v>
      </c>
      <c r="G84" s="6">
        <v>1</v>
      </c>
      <c r="H84" s="6">
        <v>37</v>
      </c>
    </row>
    <row r="85" spans="1:10">
      <c r="C85" t="s">
        <v>47</v>
      </c>
      <c r="D85" s="6">
        <v>28</v>
      </c>
      <c r="E85" s="4">
        <v>0</v>
      </c>
      <c r="F85" s="6">
        <v>17</v>
      </c>
      <c r="G85" s="6">
        <v>3</v>
      </c>
      <c r="H85" s="6">
        <v>45</v>
      </c>
    </row>
    <row r="86" spans="1:10">
      <c r="E86" s="4"/>
    </row>
    <row r="87" spans="1:10">
      <c r="B87" t="s">
        <v>13</v>
      </c>
      <c r="E87" s="4"/>
    </row>
    <row r="88" spans="1:10">
      <c r="C88" t="s">
        <v>51</v>
      </c>
      <c r="D88" s="6">
        <v>12</v>
      </c>
      <c r="E88" s="4">
        <v>3</v>
      </c>
      <c r="F88" s="6">
        <v>6</v>
      </c>
      <c r="G88" s="6">
        <v>2</v>
      </c>
      <c r="H88" s="6">
        <v>18</v>
      </c>
    </row>
    <row r="89" spans="1:10">
      <c r="C89" t="s">
        <v>50</v>
      </c>
      <c r="D89" s="6">
        <v>32</v>
      </c>
      <c r="E89" s="4">
        <v>1</v>
      </c>
      <c r="F89" s="6">
        <v>24</v>
      </c>
      <c r="G89" s="6">
        <v>1</v>
      </c>
      <c r="H89" s="6">
        <v>56</v>
      </c>
    </row>
    <row r="90" spans="1:10">
      <c r="E90" s="4"/>
    </row>
    <row r="91" spans="1:10">
      <c r="E91" s="4"/>
    </row>
    <row r="92" spans="1:10">
      <c r="E92" s="4"/>
    </row>
    <row r="93" spans="1:10">
      <c r="A93" t="s">
        <v>28</v>
      </c>
      <c r="E93" s="4"/>
    </row>
    <row r="94" spans="1:10">
      <c r="D94" s="6" t="s">
        <v>29</v>
      </c>
      <c r="E94" s="4"/>
      <c r="F94" s="6" t="s">
        <v>30</v>
      </c>
      <c r="H94" s="6" t="s">
        <v>31</v>
      </c>
      <c r="J94" s="6" t="s">
        <v>33</v>
      </c>
    </row>
    <row r="95" spans="1:10">
      <c r="B95" t="s">
        <v>0</v>
      </c>
      <c r="E95" s="4"/>
    </row>
    <row r="96" spans="1:10">
      <c r="C96" t="s">
        <v>19</v>
      </c>
      <c r="D96" s="6">
        <v>8</v>
      </c>
      <c r="E96" s="4">
        <v>4</v>
      </c>
      <c r="F96" s="6">
        <v>5</v>
      </c>
      <c r="G96" s="6">
        <v>9</v>
      </c>
      <c r="H96" s="6">
        <v>5</v>
      </c>
      <c r="I96" s="6">
        <v>5</v>
      </c>
      <c r="J96" s="6">
        <v>18</v>
      </c>
    </row>
    <row r="97" spans="2:10">
      <c r="C97" t="s">
        <v>21</v>
      </c>
      <c r="D97" s="6">
        <v>10</v>
      </c>
      <c r="E97" s="4">
        <v>7</v>
      </c>
      <c r="F97" s="6">
        <v>6</v>
      </c>
      <c r="G97" s="6">
        <v>5</v>
      </c>
      <c r="H97" s="6">
        <v>3</v>
      </c>
      <c r="I97" s="6">
        <v>7</v>
      </c>
      <c r="J97" s="6">
        <v>19</v>
      </c>
    </row>
    <row r="98" spans="2:10">
      <c r="C98" t="s">
        <v>11</v>
      </c>
      <c r="D98" s="6">
        <v>6</v>
      </c>
      <c r="E98" s="4">
        <v>3</v>
      </c>
      <c r="F98" s="6">
        <v>10</v>
      </c>
      <c r="G98" s="6">
        <v>5</v>
      </c>
      <c r="H98" s="6">
        <v>4</v>
      </c>
      <c r="I98" s="6">
        <v>9</v>
      </c>
      <c r="J98" s="6">
        <v>20</v>
      </c>
    </row>
    <row r="99" spans="2:10">
      <c r="C99" t="s">
        <v>39</v>
      </c>
      <c r="D99" s="6">
        <v>5</v>
      </c>
      <c r="E99" s="4">
        <v>8</v>
      </c>
      <c r="F99" s="6">
        <v>11</v>
      </c>
      <c r="G99" s="6">
        <v>1</v>
      </c>
      <c r="H99" s="6">
        <v>7</v>
      </c>
      <c r="I99" s="6">
        <v>9</v>
      </c>
      <c r="J99" s="6">
        <v>23</v>
      </c>
    </row>
    <row r="100" spans="2:10">
      <c r="C100" t="s">
        <v>18</v>
      </c>
      <c r="D100" s="6">
        <v>7</v>
      </c>
      <c r="E100" s="4">
        <v>4</v>
      </c>
      <c r="F100" s="6">
        <v>8</v>
      </c>
      <c r="G100" s="6">
        <v>6</v>
      </c>
      <c r="H100" s="6">
        <v>8</v>
      </c>
      <c r="I100" s="6">
        <v>5</v>
      </c>
      <c r="J100" s="6">
        <v>23</v>
      </c>
    </row>
    <row r="101" spans="2:10">
      <c r="C101" t="s">
        <v>22</v>
      </c>
      <c r="D101" s="6">
        <v>7</v>
      </c>
      <c r="E101" s="4">
        <v>4</v>
      </c>
      <c r="F101" s="6">
        <v>8</v>
      </c>
      <c r="G101" s="6">
        <v>3</v>
      </c>
      <c r="H101" s="6">
        <v>9</v>
      </c>
      <c r="I101" s="6">
        <v>4</v>
      </c>
      <c r="J101" s="6">
        <v>24</v>
      </c>
    </row>
    <row r="102" spans="2:10">
      <c r="C102" t="s">
        <v>27</v>
      </c>
      <c r="D102" s="6">
        <v>7</v>
      </c>
      <c r="E102" s="4">
        <v>5</v>
      </c>
      <c r="F102" s="6">
        <v>10</v>
      </c>
      <c r="G102" s="6">
        <v>5</v>
      </c>
      <c r="H102" s="6">
        <v>10</v>
      </c>
      <c r="I102" s="6">
        <v>3</v>
      </c>
      <c r="J102" s="6">
        <v>27</v>
      </c>
    </row>
    <row r="103" spans="2:10">
      <c r="C103" t="s">
        <v>25</v>
      </c>
      <c r="D103" s="6">
        <v>8</v>
      </c>
      <c r="E103" s="4">
        <v>6</v>
      </c>
      <c r="F103" s="6">
        <v>11</v>
      </c>
      <c r="G103" s="6">
        <v>2</v>
      </c>
      <c r="H103" s="6">
        <v>9</v>
      </c>
      <c r="I103" s="6">
        <v>5</v>
      </c>
      <c r="J103" s="6">
        <v>28</v>
      </c>
    </row>
    <row r="104" spans="2:10">
      <c r="C104" t="s">
        <v>38</v>
      </c>
      <c r="D104" s="6">
        <v>17</v>
      </c>
      <c r="E104" s="4">
        <v>2</v>
      </c>
      <c r="F104" s="6">
        <v>9</v>
      </c>
      <c r="G104" s="6">
        <v>6</v>
      </c>
      <c r="H104" s="6">
        <v>7</v>
      </c>
      <c r="I104" s="6">
        <v>7</v>
      </c>
      <c r="J104" s="6">
        <v>33</v>
      </c>
    </row>
    <row r="105" spans="2:10">
      <c r="C105" t="s">
        <v>14</v>
      </c>
      <c r="D105" s="6">
        <v>14</v>
      </c>
      <c r="E105" s="4">
        <v>3</v>
      </c>
      <c r="F105" s="6">
        <v>14</v>
      </c>
      <c r="G105" s="6">
        <v>2</v>
      </c>
      <c r="H105" s="6">
        <v>6</v>
      </c>
      <c r="I105" s="6">
        <v>8</v>
      </c>
      <c r="J105" s="6">
        <v>34</v>
      </c>
    </row>
    <row r="106" spans="2:10">
      <c r="C106" t="s">
        <v>17</v>
      </c>
      <c r="D106" s="6">
        <v>12</v>
      </c>
      <c r="E106" s="4">
        <v>3</v>
      </c>
      <c r="F106" s="6">
        <v>17</v>
      </c>
      <c r="G106" s="6">
        <v>3</v>
      </c>
      <c r="H106" s="6">
        <v>7</v>
      </c>
      <c r="I106" s="6">
        <v>6</v>
      </c>
      <c r="J106" s="6">
        <v>36</v>
      </c>
    </row>
    <row r="107" spans="2:10">
      <c r="C107" t="s">
        <v>26</v>
      </c>
      <c r="D107" s="6">
        <v>13</v>
      </c>
      <c r="E107" s="4">
        <v>6</v>
      </c>
      <c r="F107" s="6">
        <v>14</v>
      </c>
      <c r="G107" s="6">
        <v>2</v>
      </c>
      <c r="H107" s="6">
        <v>9</v>
      </c>
      <c r="I107" s="6">
        <v>3</v>
      </c>
      <c r="J107" s="6">
        <v>36</v>
      </c>
    </row>
    <row r="108" spans="2:10">
      <c r="E108" s="4"/>
    </row>
    <row r="109" spans="2:10">
      <c r="B109" t="s">
        <v>6</v>
      </c>
      <c r="E109" s="4"/>
    </row>
    <row r="110" spans="2:10">
      <c r="C110" t="s">
        <v>20</v>
      </c>
      <c r="D110" s="6">
        <v>5</v>
      </c>
      <c r="E110" s="4">
        <v>7</v>
      </c>
      <c r="F110" s="6">
        <v>9</v>
      </c>
      <c r="G110" s="6">
        <v>6</v>
      </c>
      <c r="H110" s="6">
        <v>5</v>
      </c>
      <c r="I110" s="6">
        <v>4</v>
      </c>
      <c r="J110" s="6">
        <v>19</v>
      </c>
    </row>
    <row r="111" spans="2:10">
      <c r="C111" t="s">
        <v>16</v>
      </c>
      <c r="D111" s="6">
        <v>5</v>
      </c>
      <c r="E111" s="4">
        <v>8</v>
      </c>
      <c r="F111" s="6">
        <v>10</v>
      </c>
      <c r="G111" s="6">
        <v>8</v>
      </c>
      <c r="H111" s="6">
        <v>5</v>
      </c>
      <c r="I111" s="6">
        <v>5</v>
      </c>
      <c r="J111" s="6">
        <v>20</v>
      </c>
    </row>
    <row r="112" spans="2:10">
      <c r="C112" t="s">
        <v>9</v>
      </c>
      <c r="D112" s="6">
        <v>7</v>
      </c>
      <c r="E112" s="4">
        <v>7</v>
      </c>
      <c r="F112" s="6">
        <v>8</v>
      </c>
      <c r="G112" s="6">
        <v>5</v>
      </c>
      <c r="H112" s="6">
        <v>9</v>
      </c>
      <c r="I112" s="6">
        <v>5</v>
      </c>
      <c r="J112" s="6">
        <v>24</v>
      </c>
    </row>
    <row r="113" spans="2:10">
      <c r="C113" t="s">
        <v>43</v>
      </c>
      <c r="D113" s="6">
        <v>11</v>
      </c>
      <c r="E113" s="4">
        <v>3</v>
      </c>
      <c r="F113" s="6">
        <v>9</v>
      </c>
      <c r="G113" s="6">
        <v>5</v>
      </c>
      <c r="H113" s="6">
        <v>8</v>
      </c>
      <c r="I113" s="6">
        <v>5</v>
      </c>
      <c r="J113" s="6">
        <v>28</v>
      </c>
    </row>
    <row r="114" spans="2:10">
      <c r="C114" t="s">
        <v>41</v>
      </c>
      <c r="D114" s="6">
        <v>5</v>
      </c>
      <c r="E114" s="4">
        <v>7</v>
      </c>
      <c r="F114" s="6">
        <v>11</v>
      </c>
      <c r="G114" s="6">
        <v>4</v>
      </c>
      <c r="H114" s="6">
        <v>16</v>
      </c>
      <c r="I114" s="6">
        <v>2</v>
      </c>
      <c r="J114" s="6">
        <v>32</v>
      </c>
    </row>
    <row r="115" spans="2:10">
      <c r="C115" t="s">
        <v>42</v>
      </c>
      <c r="D115" s="6">
        <v>10</v>
      </c>
      <c r="E115" s="4">
        <v>7</v>
      </c>
      <c r="F115" s="6">
        <v>17</v>
      </c>
      <c r="G115" s="6">
        <v>2</v>
      </c>
      <c r="H115" s="6">
        <v>9</v>
      </c>
      <c r="I115" s="6">
        <v>4</v>
      </c>
      <c r="J115" s="6">
        <v>36</v>
      </c>
    </row>
    <row r="116" spans="2:10">
      <c r="C116" t="s">
        <v>40</v>
      </c>
      <c r="D116" s="6">
        <v>16</v>
      </c>
      <c r="E116" s="4">
        <v>5</v>
      </c>
      <c r="F116" s="6">
        <v>14</v>
      </c>
      <c r="G116" s="6">
        <v>1</v>
      </c>
      <c r="H116" s="6">
        <v>9</v>
      </c>
      <c r="I116" s="6">
        <v>4</v>
      </c>
      <c r="J116" s="6">
        <v>39</v>
      </c>
    </row>
    <row r="117" spans="2:10">
      <c r="C117" t="s">
        <v>10</v>
      </c>
      <c r="D117" s="6">
        <v>16</v>
      </c>
      <c r="E117" s="4">
        <v>3</v>
      </c>
      <c r="F117" s="6">
        <v>14</v>
      </c>
      <c r="G117" s="6">
        <v>4</v>
      </c>
      <c r="H117" s="6">
        <v>10</v>
      </c>
      <c r="I117" s="6">
        <v>3</v>
      </c>
      <c r="J117" s="6">
        <v>40</v>
      </c>
    </row>
    <row r="118" spans="2:10">
      <c r="C118" t="s">
        <v>52</v>
      </c>
      <c r="D118" s="6">
        <v>15</v>
      </c>
      <c r="E118" s="4">
        <v>1</v>
      </c>
      <c r="F118" s="6">
        <v>10</v>
      </c>
      <c r="G118" s="6">
        <v>3</v>
      </c>
      <c r="H118" s="6">
        <v>20</v>
      </c>
      <c r="I118" s="6">
        <v>3</v>
      </c>
      <c r="J118" s="6">
        <v>45</v>
      </c>
    </row>
    <row r="119" spans="2:10">
      <c r="E119" s="4"/>
    </row>
    <row r="120" spans="2:10">
      <c r="B120" t="s">
        <v>8</v>
      </c>
      <c r="E120" s="4"/>
    </row>
    <row r="121" spans="2:10">
      <c r="C121" t="s">
        <v>45</v>
      </c>
      <c r="D121" s="6">
        <v>11</v>
      </c>
      <c r="E121" s="4">
        <v>3</v>
      </c>
      <c r="F121" s="6">
        <v>8</v>
      </c>
      <c r="G121" s="6">
        <v>8</v>
      </c>
      <c r="H121" s="6">
        <v>9</v>
      </c>
      <c r="I121" s="6">
        <v>5</v>
      </c>
      <c r="J121" s="6">
        <v>28</v>
      </c>
    </row>
    <row r="122" spans="2:10">
      <c r="C122" t="s">
        <v>5</v>
      </c>
      <c r="D122" s="6">
        <v>12</v>
      </c>
      <c r="E122" s="4">
        <v>1</v>
      </c>
      <c r="F122" s="6">
        <v>9</v>
      </c>
      <c r="G122" s="6">
        <v>6</v>
      </c>
      <c r="H122" s="6">
        <v>10</v>
      </c>
      <c r="I122" s="6">
        <v>4</v>
      </c>
      <c r="J122" s="6">
        <v>31</v>
      </c>
    </row>
    <row r="123" spans="2:10">
      <c r="C123" t="s">
        <v>46</v>
      </c>
      <c r="D123" s="6">
        <v>13</v>
      </c>
      <c r="E123" s="4">
        <v>6</v>
      </c>
      <c r="F123" s="6">
        <v>15</v>
      </c>
      <c r="G123" s="6">
        <v>4</v>
      </c>
      <c r="H123" s="6">
        <v>15</v>
      </c>
      <c r="I123" s="6">
        <v>3</v>
      </c>
      <c r="J123" s="6">
        <v>43</v>
      </c>
    </row>
    <row r="124" spans="2:10">
      <c r="C124" t="s">
        <v>23</v>
      </c>
      <c r="D124" s="6">
        <v>12</v>
      </c>
      <c r="E124" s="4">
        <v>1</v>
      </c>
      <c r="F124" s="6">
        <v>18</v>
      </c>
      <c r="G124" s="6">
        <v>4</v>
      </c>
      <c r="H124" s="6">
        <v>15</v>
      </c>
      <c r="I124" s="6">
        <v>2</v>
      </c>
      <c r="J124" s="6">
        <v>45</v>
      </c>
    </row>
    <row r="125" spans="2:10">
      <c r="C125" t="s">
        <v>24</v>
      </c>
      <c r="D125" s="6">
        <v>23</v>
      </c>
      <c r="E125" s="4">
        <v>3</v>
      </c>
      <c r="F125" s="6">
        <v>10</v>
      </c>
      <c r="G125" s="6">
        <v>4</v>
      </c>
      <c r="H125" s="6">
        <v>19</v>
      </c>
      <c r="I125" s="6">
        <v>3</v>
      </c>
      <c r="J125" s="6">
        <v>52</v>
      </c>
    </row>
    <row r="126" spans="2:10">
      <c r="C126" t="s">
        <v>44</v>
      </c>
      <c r="D126" s="6">
        <v>23</v>
      </c>
      <c r="E126" s="4">
        <v>1</v>
      </c>
      <c r="F126" s="6">
        <v>18</v>
      </c>
      <c r="G126" s="6">
        <v>0</v>
      </c>
      <c r="H126" s="6">
        <v>13</v>
      </c>
      <c r="I126" s="6">
        <v>1</v>
      </c>
      <c r="J126" s="6">
        <v>54</v>
      </c>
    </row>
    <row r="127" spans="2:10">
      <c r="E127" s="4"/>
    </row>
    <row r="128" spans="2:10">
      <c r="B128" t="s">
        <v>3</v>
      </c>
      <c r="E128" s="4"/>
    </row>
    <row r="129" spans="1:10">
      <c r="C129" t="s">
        <v>49</v>
      </c>
      <c r="D129" s="6">
        <v>18</v>
      </c>
      <c r="E129" s="4">
        <v>3</v>
      </c>
      <c r="F129" s="6">
        <v>16</v>
      </c>
      <c r="G129" s="6">
        <v>3</v>
      </c>
      <c r="H129" s="6">
        <v>21</v>
      </c>
      <c r="I129" s="6">
        <v>1</v>
      </c>
      <c r="J129" s="6">
        <v>55</v>
      </c>
    </row>
    <row r="130" spans="1:10">
      <c r="C130" t="s">
        <v>47</v>
      </c>
      <c r="D130" s="6">
        <v>14</v>
      </c>
      <c r="E130" s="4">
        <v>0</v>
      </c>
      <c r="F130" s="6">
        <v>28</v>
      </c>
      <c r="G130" s="6">
        <v>0</v>
      </c>
      <c r="H130" s="6">
        <v>17</v>
      </c>
      <c r="I130" s="6">
        <v>3</v>
      </c>
      <c r="J130" s="6">
        <v>59</v>
      </c>
    </row>
    <row r="131" spans="1:10">
      <c r="C131" t="s">
        <v>48</v>
      </c>
      <c r="D131" s="6">
        <v>28</v>
      </c>
      <c r="E131" s="4">
        <v>2</v>
      </c>
      <c r="F131" s="6">
        <v>22</v>
      </c>
      <c r="G131" s="6">
        <v>1</v>
      </c>
      <c r="H131" s="6">
        <v>14</v>
      </c>
      <c r="I131" s="6">
        <v>3</v>
      </c>
      <c r="J131" s="6">
        <v>64</v>
      </c>
    </row>
    <row r="132" spans="1:10">
      <c r="E132" s="4"/>
    </row>
    <row r="133" spans="1:10">
      <c r="B133" t="s">
        <v>13</v>
      </c>
      <c r="E133" s="4"/>
    </row>
    <row r="134" spans="1:10">
      <c r="C134" t="s">
        <v>51</v>
      </c>
      <c r="D134" s="6">
        <v>24</v>
      </c>
      <c r="E134" s="4">
        <v>1</v>
      </c>
      <c r="F134" s="6">
        <v>12</v>
      </c>
      <c r="G134" s="6">
        <v>3</v>
      </c>
      <c r="H134" s="6">
        <v>6</v>
      </c>
      <c r="I134" s="6">
        <v>2</v>
      </c>
      <c r="J134" s="6">
        <v>42</v>
      </c>
    </row>
    <row r="135" spans="1:10">
      <c r="C135" t="s">
        <v>50</v>
      </c>
      <c r="D135" s="6">
        <v>21</v>
      </c>
      <c r="E135" s="4">
        <v>1</v>
      </c>
      <c r="F135" s="6">
        <v>32</v>
      </c>
      <c r="G135" s="6">
        <v>1</v>
      </c>
      <c r="H135" s="6">
        <v>24</v>
      </c>
      <c r="I135" s="6">
        <v>1</v>
      </c>
      <c r="J135" s="6">
        <v>77</v>
      </c>
    </row>
    <row r="136" spans="1:10">
      <c r="E136" s="4"/>
    </row>
    <row r="137" spans="1:10">
      <c r="E137" s="4"/>
    </row>
    <row r="138" spans="1:10">
      <c r="E138" s="4"/>
    </row>
    <row r="139" spans="1:10">
      <c r="A139" t="s">
        <v>55</v>
      </c>
      <c r="E139" s="4"/>
    </row>
    <row r="140" spans="1:10">
      <c r="D140" s="6" t="s">
        <v>29</v>
      </c>
      <c r="E140" s="4"/>
      <c r="F140" s="6" t="s">
        <v>30</v>
      </c>
      <c r="H140" s="6" t="s">
        <v>31</v>
      </c>
      <c r="J140" s="6" t="s">
        <v>33</v>
      </c>
    </row>
    <row r="141" spans="1:10">
      <c r="B141" t="s">
        <v>0</v>
      </c>
      <c r="E141" s="4"/>
    </row>
    <row r="142" spans="1:10">
      <c r="C142" t="s">
        <v>19</v>
      </c>
      <c r="D142" s="6">
        <v>8</v>
      </c>
      <c r="E142" s="4">
        <v>4</v>
      </c>
      <c r="F142" s="6">
        <v>5</v>
      </c>
      <c r="G142" s="6">
        <v>9</v>
      </c>
      <c r="H142" s="6">
        <v>5</v>
      </c>
      <c r="I142" s="6">
        <v>5</v>
      </c>
      <c r="J142" s="6">
        <v>18</v>
      </c>
    </row>
    <row r="143" spans="1:10">
      <c r="C143" t="s">
        <v>20</v>
      </c>
      <c r="D143" s="6">
        <v>5</v>
      </c>
      <c r="E143" s="4">
        <v>7</v>
      </c>
      <c r="F143" s="6">
        <v>9</v>
      </c>
      <c r="G143" s="6">
        <v>6</v>
      </c>
      <c r="H143" s="6">
        <v>5</v>
      </c>
      <c r="I143" s="6">
        <v>4</v>
      </c>
      <c r="J143" s="6">
        <v>19</v>
      </c>
    </row>
    <row r="144" spans="1:10">
      <c r="C144" t="s">
        <v>9</v>
      </c>
      <c r="D144" s="6">
        <v>7</v>
      </c>
      <c r="E144" s="4">
        <v>7</v>
      </c>
      <c r="F144" s="6">
        <v>8</v>
      </c>
      <c r="G144" s="6">
        <v>5</v>
      </c>
      <c r="H144" s="6">
        <v>9</v>
      </c>
      <c r="I144" s="6">
        <v>5</v>
      </c>
      <c r="J144" s="6">
        <v>24</v>
      </c>
    </row>
    <row r="145" spans="1:10">
      <c r="C145" t="s">
        <v>27</v>
      </c>
      <c r="D145" s="6">
        <v>7</v>
      </c>
      <c r="E145" s="4">
        <v>5</v>
      </c>
      <c r="F145" s="6">
        <v>10</v>
      </c>
      <c r="G145" s="6">
        <v>5</v>
      </c>
      <c r="H145" s="6">
        <v>10</v>
      </c>
      <c r="I145" s="6">
        <v>3</v>
      </c>
      <c r="J145" s="6">
        <v>27</v>
      </c>
    </row>
    <row r="146" spans="1:10">
      <c r="C146" t="s">
        <v>45</v>
      </c>
      <c r="D146" s="6">
        <v>11</v>
      </c>
      <c r="E146" s="4">
        <v>3</v>
      </c>
      <c r="F146" s="6">
        <v>8</v>
      </c>
      <c r="G146" s="6">
        <v>8</v>
      </c>
      <c r="H146" s="6">
        <v>9</v>
      </c>
      <c r="I146" s="6">
        <v>5</v>
      </c>
      <c r="J146" s="6">
        <v>28</v>
      </c>
    </row>
    <row r="147" spans="1:10">
      <c r="C147" t="s">
        <v>5</v>
      </c>
      <c r="D147" s="6">
        <v>12</v>
      </c>
      <c r="E147" s="4">
        <v>1</v>
      </c>
      <c r="F147" s="6">
        <v>9</v>
      </c>
      <c r="G147" s="6">
        <v>6</v>
      </c>
      <c r="H147" s="6">
        <v>10</v>
      </c>
      <c r="I147" s="6">
        <v>4</v>
      </c>
      <c r="J147" s="6">
        <v>31</v>
      </c>
    </row>
    <row r="148" spans="1:10">
      <c r="C148" t="s">
        <v>17</v>
      </c>
      <c r="D148" s="6">
        <v>12</v>
      </c>
      <c r="E148" s="4">
        <v>3</v>
      </c>
      <c r="F148" s="6">
        <v>17</v>
      </c>
      <c r="G148" s="6">
        <v>3</v>
      </c>
      <c r="H148" s="6">
        <v>7</v>
      </c>
      <c r="I148" s="6">
        <v>6</v>
      </c>
      <c r="J148" s="6">
        <v>36</v>
      </c>
    </row>
    <row r="149" spans="1:10">
      <c r="C149" t="s">
        <v>42</v>
      </c>
      <c r="D149" s="6">
        <v>10</v>
      </c>
      <c r="E149" s="4">
        <v>7</v>
      </c>
      <c r="F149" s="6">
        <v>17</v>
      </c>
      <c r="G149" s="6">
        <v>2</v>
      </c>
      <c r="H149" s="6">
        <v>9</v>
      </c>
      <c r="I149" s="6">
        <v>4</v>
      </c>
      <c r="J149" s="6">
        <v>36</v>
      </c>
    </row>
    <row r="150" spans="1:10">
      <c r="E150" s="4"/>
    </row>
    <row r="151" spans="1:10">
      <c r="E151" s="4"/>
    </row>
    <row r="152" spans="1:10">
      <c r="E152" s="4"/>
    </row>
    <row r="153" spans="1:10">
      <c r="A153" t="s">
        <v>56</v>
      </c>
      <c r="E153" s="4"/>
    </row>
    <row r="154" spans="1:10">
      <c r="D154" s="6" t="s">
        <v>30</v>
      </c>
      <c r="E154" s="4"/>
      <c r="F154" s="6" t="s">
        <v>31</v>
      </c>
      <c r="H154" s="6" t="s">
        <v>33</v>
      </c>
    </row>
    <row r="155" spans="1:10">
      <c r="B155" t="s">
        <v>0</v>
      </c>
      <c r="E155" s="4"/>
    </row>
    <row r="156" spans="1:10">
      <c r="C156" t="s">
        <v>51</v>
      </c>
      <c r="D156" s="6">
        <v>12</v>
      </c>
      <c r="E156" s="4">
        <v>3</v>
      </c>
      <c r="F156" s="6">
        <v>6</v>
      </c>
      <c r="G156" s="6">
        <v>2</v>
      </c>
      <c r="H156" s="6">
        <v>18</v>
      </c>
    </row>
    <row r="157" spans="1:10">
      <c r="C157" t="s">
        <v>47</v>
      </c>
      <c r="D157" s="6">
        <v>28</v>
      </c>
      <c r="E157" s="4">
        <v>0</v>
      </c>
      <c r="F157" s="6">
        <v>17</v>
      </c>
      <c r="G157" s="6">
        <v>3</v>
      </c>
      <c r="H157" s="6">
        <v>45</v>
      </c>
    </row>
    <row r="158" spans="1:10">
      <c r="E158" s="4"/>
    </row>
    <row r="159" spans="1:10">
      <c r="E159" s="4"/>
    </row>
    <row r="160" spans="1:10">
      <c r="E160" s="4"/>
    </row>
    <row r="161" spans="1:10">
      <c r="A161" t="s">
        <v>34</v>
      </c>
      <c r="E161" s="4"/>
    </row>
    <row r="162" spans="1:10">
      <c r="D162" s="6" t="s">
        <v>29</v>
      </c>
      <c r="E162" s="4"/>
      <c r="F162" s="6" t="s">
        <v>30</v>
      </c>
      <c r="H162" s="6" t="s">
        <v>31</v>
      </c>
      <c r="J162" s="6" t="s">
        <v>33</v>
      </c>
    </row>
    <row r="163" spans="1:10">
      <c r="B163" t="s">
        <v>0</v>
      </c>
      <c r="E163" s="4"/>
    </row>
    <row r="164" spans="1:10">
      <c r="C164" t="s">
        <v>21</v>
      </c>
      <c r="D164" s="6">
        <v>10</v>
      </c>
      <c r="E164" s="4">
        <v>7</v>
      </c>
      <c r="F164" s="6">
        <v>6</v>
      </c>
      <c r="G164" s="6">
        <v>5</v>
      </c>
      <c r="H164" s="6">
        <v>3</v>
      </c>
      <c r="I164" s="6">
        <v>7</v>
      </c>
      <c r="J164" s="6">
        <v>19</v>
      </c>
    </row>
    <row r="165" spans="1:10">
      <c r="C165" t="s">
        <v>20</v>
      </c>
      <c r="D165" s="6">
        <v>5</v>
      </c>
      <c r="E165" s="4">
        <v>7</v>
      </c>
      <c r="F165" s="6">
        <v>9</v>
      </c>
      <c r="G165" s="6">
        <v>6</v>
      </c>
      <c r="H165" s="6">
        <v>5</v>
      </c>
      <c r="I165" s="6">
        <v>4</v>
      </c>
      <c r="J165" s="6">
        <v>19</v>
      </c>
    </row>
    <row r="166" spans="1:10">
      <c r="C166" t="s">
        <v>39</v>
      </c>
      <c r="D166" s="6">
        <v>5</v>
      </c>
      <c r="E166" s="4">
        <v>8</v>
      </c>
      <c r="F166" s="6">
        <v>11</v>
      </c>
      <c r="G166" s="6">
        <v>1</v>
      </c>
      <c r="H166" s="6">
        <v>7</v>
      </c>
      <c r="I166" s="6">
        <v>9</v>
      </c>
      <c r="J166" s="6">
        <v>23</v>
      </c>
    </row>
    <row r="167" spans="1:10">
      <c r="C167" t="s">
        <v>18</v>
      </c>
      <c r="D167" s="6">
        <v>7</v>
      </c>
      <c r="E167" s="4">
        <v>4</v>
      </c>
      <c r="F167" s="6">
        <v>8</v>
      </c>
      <c r="G167" s="6">
        <v>6</v>
      </c>
      <c r="H167" s="6">
        <v>8</v>
      </c>
      <c r="I167" s="6">
        <v>5</v>
      </c>
      <c r="J167" s="6">
        <v>23</v>
      </c>
    </row>
    <row r="168" spans="1:10">
      <c r="C168" t="s">
        <v>22</v>
      </c>
      <c r="D168" s="6">
        <v>7</v>
      </c>
      <c r="E168" s="4">
        <v>4</v>
      </c>
      <c r="F168" s="6">
        <v>8</v>
      </c>
      <c r="G168" s="6">
        <v>3</v>
      </c>
      <c r="H168" s="6">
        <v>9</v>
      </c>
      <c r="I168" s="6">
        <v>4</v>
      </c>
      <c r="J168" s="6">
        <v>24</v>
      </c>
    </row>
    <row r="169" spans="1:10">
      <c r="C169" t="s">
        <v>27</v>
      </c>
      <c r="D169" s="6">
        <v>7</v>
      </c>
      <c r="E169" s="4">
        <v>5</v>
      </c>
      <c r="F169" s="6">
        <v>10</v>
      </c>
      <c r="G169" s="6">
        <v>5</v>
      </c>
      <c r="H169" s="6">
        <v>10</v>
      </c>
      <c r="I169" s="6">
        <v>3</v>
      </c>
      <c r="J169" s="6">
        <v>27</v>
      </c>
    </row>
    <row r="170" spans="1:10">
      <c r="C170" t="s">
        <v>14</v>
      </c>
      <c r="D170" s="6">
        <v>14</v>
      </c>
      <c r="E170" s="4">
        <v>3</v>
      </c>
      <c r="F170" s="6">
        <v>14</v>
      </c>
      <c r="G170" s="6">
        <v>2</v>
      </c>
      <c r="H170" s="6">
        <v>6</v>
      </c>
      <c r="I170" s="6">
        <v>8</v>
      </c>
      <c r="J170" s="6">
        <v>34</v>
      </c>
    </row>
    <row r="171" spans="1:10">
      <c r="C171" t="s">
        <v>17</v>
      </c>
      <c r="D171" s="6">
        <v>12</v>
      </c>
      <c r="E171" s="4">
        <v>3</v>
      </c>
      <c r="F171" s="6">
        <v>17</v>
      </c>
      <c r="G171" s="6">
        <v>3</v>
      </c>
      <c r="H171" s="6">
        <v>7</v>
      </c>
      <c r="I171" s="6">
        <v>6</v>
      </c>
      <c r="J171" s="6">
        <v>36</v>
      </c>
    </row>
    <row r="172" spans="1:10">
      <c r="C172" t="s">
        <v>26</v>
      </c>
      <c r="D172" s="6">
        <v>13</v>
      </c>
      <c r="E172" s="4">
        <v>6</v>
      </c>
      <c r="F172" s="6">
        <v>14</v>
      </c>
      <c r="G172" s="6">
        <v>2</v>
      </c>
      <c r="H172" s="6">
        <v>9</v>
      </c>
      <c r="I172" s="6">
        <v>3</v>
      </c>
      <c r="J172" s="6">
        <v>36</v>
      </c>
    </row>
    <row r="173" spans="1:10">
      <c r="C173" t="s">
        <v>23</v>
      </c>
      <c r="D173" s="6">
        <v>12</v>
      </c>
      <c r="E173" s="4">
        <v>1</v>
      </c>
      <c r="F173" s="6">
        <v>18</v>
      </c>
      <c r="G173" s="6">
        <v>4</v>
      </c>
      <c r="H173" s="6">
        <v>15</v>
      </c>
      <c r="I173" s="6">
        <v>2</v>
      </c>
      <c r="J173" s="6">
        <v>45</v>
      </c>
    </row>
    <row r="174" spans="1:10">
      <c r="E174" s="4"/>
    </row>
    <row r="175" spans="1:10">
      <c r="E175" s="4"/>
    </row>
    <row r="176" spans="1:10">
      <c r="E176" s="4"/>
    </row>
    <row r="177" spans="5:5">
      <c r="E177" s="4"/>
    </row>
    <row r="178" spans="5:5">
      <c r="E178" s="4"/>
    </row>
    <row r="179" spans="5:5">
      <c r="E179" s="4"/>
    </row>
    <row r="180" spans="5:5">
      <c r="E180" s="4"/>
    </row>
    <row r="181" spans="5:5">
      <c r="E181" s="4"/>
    </row>
    <row r="182" spans="5:5">
      <c r="E182" s="4"/>
    </row>
    <row r="183" spans="5:5">
      <c r="E183" s="4"/>
    </row>
    <row r="184" spans="5:5">
      <c r="E184" s="4"/>
    </row>
    <row r="185" spans="5:5">
      <c r="E185" s="4"/>
    </row>
  </sheetData>
  <sortState ref="C164:K173">
    <sortCondition descending="1" ref="K164"/>
  </sortState>
  <pageMargins left="0.7" right="0.7" top="0.75" bottom="0.75" header="0.3" footer="0.3"/>
  <pageSetup paperSize="9" orientation="portrait"/>
  <rowBreaks count="1" manualBreakCount="1">
    <brk id="16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 enableFormatConditionsCalculation="0"/>
  <dimension ref="A1:J34"/>
  <sheetViews>
    <sheetView workbookViewId="0">
      <selection activeCell="K1" sqref="K1"/>
    </sheetView>
  </sheetViews>
  <sheetFormatPr baseColWidth="10" defaultColWidth="8.83203125" defaultRowHeight="14" x14ac:dyDescent="0"/>
  <cols>
    <col min="3" max="3" width="39.33203125" customWidth="1"/>
    <col min="4" max="4" width="8.83203125" style="3"/>
    <col min="5" max="5" width="8.83203125" style="4"/>
    <col min="6" max="6" width="8.83203125" style="3"/>
    <col min="7" max="7" width="8.83203125" style="4"/>
    <col min="8" max="8" width="8.83203125" style="3"/>
    <col min="9" max="9" width="8.83203125" style="4"/>
    <col min="10" max="10" width="8.83203125" style="6"/>
  </cols>
  <sheetData>
    <row r="1" spans="1:10">
      <c r="A1" t="s">
        <v>35</v>
      </c>
      <c r="C1" s="1" t="s">
        <v>32</v>
      </c>
    </row>
    <row r="3" spans="1:10">
      <c r="D3" s="3" t="s">
        <v>29</v>
      </c>
      <c r="F3" s="3" t="s">
        <v>30</v>
      </c>
      <c r="H3" s="3" t="s">
        <v>31</v>
      </c>
    </row>
    <row r="4" spans="1:10">
      <c r="C4" t="s">
        <v>14</v>
      </c>
      <c r="D4" s="3">
        <v>14</v>
      </c>
      <c r="E4" s="4">
        <v>3</v>
      </c>
      <c r="F4" s="3">
        <v>14</v>
      </c>
      <c r="G4" s="4">
        <v>2</v>
      </c>
      <c r="H4" s="3">
        <v>6</v>
      </c>
      <c r="I4" s="4">
        <v>8</v>
      </c>
    </row>
    <row r="5" spans="1:10">
      <c r="C5" t="s">
        <v>17</v>
      </c>
      <c r="D5" s="3">
        <v>12</v>
      </c>
      <c r="E5" s="4">
        <v>3</v>
      </c>
      <c r="F5" s="3">
        <v>17</v>
      </c>
      <c r="G5" s="4">
        <v>3</v>
      </c>
      <c r="H5" s="3">
        <v>7</v>
      </c>
      <c r="I5" s="4">
        <v>6</v>
      </c>
      <c r="J5" s="9" t="s">
        <v>33</v>
      </c>
    </row>
    <row r="6" spans="1:10">
      <c r="B6" t="s">
        <v>58</v>
      </c>
      <c r="D6" s="3">
        <f>D4+D5</f>
        <v>26</v>
      </c>
      <c r="F6" s="6">
        <f>F4+F5</f>
        <v>31</v>
      </c>
      <c r="H6" s="6">
        <f>H4+H5</f>
        <v>13</v>
      </c>
      <c r="J6" s="9">
        <f>SUM(D6,F6,H6)</f>
        <v>70</v>
      </c>
    </row>
    <row r="8" spans="1:10">
      <c r="C8" t="s">
        <v>16</v>
      </c>
      <c r="D8" s="3">
        <v>5</v>
      </c>
      <c r="E8" s="4">
        <v>8</v>
      </c>
      <c r="F8" s="3">
        <v>10</v>
      </c>
      <c r="G8" s="4">
        <v>8</v>
      </c>
      <c r="H8" s="3">
        <v>5</v>
      </c>
      <c r="I8" s="4">
        <v>5</v>
      </c>
    </row>
    <row r="9" spans="1:10">
      <c r="C9" t="s">
        <v>21</v>
      </c>
      <c r="D9" s="3">
        <v>10</v>
      </c>
      <c r="E9" s="4">
        <v>7</v>
      </c>
      <c r="F9" s="3">
        <v>6</v>
      </c>
      <c r="G9" s="4">
        <v>5</v>
      </c>
      <c r="H9" s="3">
        <v>3</v>
      </c>
      <c r="I9" s="4">
        <v>7</v>
      </c>
    </row>
    <row r="10" spans="1:10">
      <c r="B10" t="s">
        <v>58</v>
      </c>
      <c r="D10" s="6">
        <f>D8+D9</f>
        <v>15</v>
      </c>
      <c r="F10" s="6">
        <f>F8+F9</f>
        <v>16</v>
      </c>
      <c r="H10" s="6">
        <f>H8+H9</f>
        <v>8</v>
      </c>
      <c r="J10" s="9">
        <f>SUM(D10,F10,H10)</f>
        <v>39</v>
      </c>
    </row>
    <row r="12" spans="1:10">
      <c r="C12" t="s">
        <v>18</v>
      </c>
      <c r="D12" s="3">
        <v>7</v>
      </c>
      <c r="E12" s="4">
        <v>4</v>
      </c>
      <c r="F12" s="3">
        <v>8</v>
      </c>
      <c r="G12" s="4">
        <v>6</v>
      </c>
      <c r="H12" s="3">
        <v>8</v>
      </c>
      <c r="I12" s="4">
        <v>5</v>
      </c>
    </row>
    <row r="13" spans="1:10">
      <c r="C13" t="s">
        <v>11</v>
      </c>
      <c r="D13" s="3">
        <v>6</v>
      </c>
      <c r="E13" s="4">
        <v>3</v>
      </c>
      <c r="F13" s="3">
        <v>10</v>
      </c>
      <c r="G13" s="4">
        <v>5</v>
      </c>
      <c r="H13" s="3">
        <v>4</v>
      </c>
      <c r="I13" s="4">
        <v>9</v>
      </c>
    </row>
    <row r="14" spans="1:10">
      <c r="B14" t="s">
        <v>58</v>
      </c>
      <c r="D14" s="6">
        <f>D12+D13</f>
        <v>13</v>
      </c>
      <c r="F14" s="6">
        <f>F12+F13</f>
        <v>18</v>
      </c>
      <c r="H14" s="6">
        <f>H12+H13</f>
        <v>12</v>
      </c>
      <c r="J14" s="9">
        <f>SUM(D14,F14,H14)</f>
        <v>43</v>
      </c>
    </row>
    <row r="16" spans="1:10">
      <c r="C16" t="s">
        <v>39</v>
      </c>
      <c r="D16" s="3">
        <v>5</v>
      </c>
      <c r="E16" s="4">
        <v>8</v>
      </c>
      <c r="F16" s="3">
        <v>11</v>
      </c>
      <c r="G16" s="4">
        <v>1</v>
      </c>
      <c r="H16" s="3">
        <v>7</v>
      </c>
      <c r="I16" s="4">
        <v>9</v>
      </c>
    </row>
    <row r="17" spans="2:10">
      <c r="C17" t="s">
        <v>26</v>
      </c>
      <c r="D17" s="3">
        <v>13</v>
      </c>
      <c r="E17" s="4">
        <v>6</v>
      </c>
      <c r="F17" s="3">
        <v>14</v>
      </c>
      <c r="G17" s="4">
        <v>2</v>
      </c>
      <c r="H17" s="3">
        <v>9</v>
      </c>
      <c r="I17" s="4">
        <v>3</v>
      </c>
    </row>
    <row r="18" spans="2:10">
      <c r="B18" t="s">
        <v>58</v>
      </c>
      <c r="D18" s="6">
        <f>D16+D17</f>
        <v>18</v>
      </c>
      <c r="F18" s="6">
        <f>F16+F17</f>
        <v>25</v>
      </c>
      <c r="H18" s="6">
        <f>H16+H17</f>
        <v>16</v>
      </c>
      <c r="J18" s="9">
        <f>SUM(D18,F18,H18)</f>
        <v>59</v>
      </c>
    </row>
    <row r="20" spans="2:10">
      <c r="C20" t="s">
        <v>10</v>
      </c>
      <c r="D20" s="3">
        <v>16</v>
      </c>
      <c r="E20" s="4">
        <v>3</v>
      </c>
      <c r="F20" s="3">
        <v>14</v>
      </c>
      <c r="G20" s="4">
        <v>4</v>
      </c>
      <c r="H20" s="3">
        <v>10</v>
      </c>
      <c r="I20" s="4">
        <v>3</v>
      </c>
    </row>
    <row r="21" spans="2:10">
      <c r="C21" t="s">
        <v>22</v>
      </c>
      <c r="D21" s="3">
        <v>7</v>
      </c>
      <c r="E21" s="4">
        <v>4</v>
      </c>
      <c r="F21" s="3">
        <v>8</v>
      </c>
      <c r="G21" s="4">
        <v>3</v>
      </c>
      <c r="H21" s="3">
        <v>9</v>
      </c>
      <c r="I21" s="4">
        <v>4</v>
      </c>
    </row>
    <row r="22" spans="2:10">
      <c r="B22" t="s">
        <v>58</v>
      </c>
      <c r="D22" s="6">
        <f>D20+D21</f>
        <v>23</v>
      </c>
      <c r="F22" s="6">
        <f>F20+F21</f>
        <v>22</v>
      </c>
      <c r="H22" s="6">
        <f>H20+H21</f>
        <v>19</v>
      </c>
      <c r="J22" s="9">
        <f>SUM(D22,F22,H22)</f>
        <v>64</v>
      </c>
    </row>
    <row r="24" spans="2:10">
      <c r="C24" t="s">
        <v>27</v>
      </c>
      <c r="D24" s="3">
        <v>7</v>
      </c>
      <c r="E24" s="4">
        <v>5</v>
      </c>
      <c r="F24" s="3">
        <v>10</v>
      </c>
      <c r="G24" s="4">
        <v>5</v>
      </c>
      <c r="H24" s="3">
        <v>10</v>
      </c>
      <c r="I24" s="4">
        <v>3</v>
      </c>
    </row>
    <row r="25" spans="2:10">
      <c r="C25" t="s">
        <v>25</v>
      </c>
      <c r="D25" s="3">
        <v>8</v>
      </c>
      <c r="E25" s="4">
        <v>6</v>
      </c>
      <c r="F25" s="3">
        <v>11</v>
      </c>
      <c r="G25" s="4">
        <v>2</v>
      </c>
      <c r="H25" s="3">
        <v>9</v>
      </c>
      <c r="I25" s="4">
        <v>5</v>
      </c>
    </row>
    <row r="26" spans="2:10">
      <c r="B26" t="s">
        <v>58</v>
      </c>
      <c r="D26" s="6">
        <f>D24+D25</f>
        <v>15</v>
      </c>
      <c r="F26" s="6">
        <f>F24+F25</f>
        <v>21</v>
      </c>
      <c r="H26" s="6">
        <f>H24+H25</f>
        <v>19</v>
      </c>
      <c r="J26" s="9">
        <f>SUM(D26,F26,H26)</f>
        <v>55</v>
      </c>
    </row>
    <row r="28" spans="2:10">
      <c r="C28" t="s">
        <v>20</v>
      </c>
      <c r="D28" s="3">
        <v>5</v>
      </c>
      <c r="E28" s="4">
        <v>7</v>
      </c>
      <c r="F28" s="3">
        <v>9</v>
      </c>
      <c r="G28" s="4">
        <v>6</v>
      </c>
      <c r="H28" s="3">
        <v>5</v>
      </c>
      <c r="I28" s="4">
        <v>4</v>
      </c>
    </row>
    <row r="29" spans="2:10">
      <c r="C29" t="s">
        <v>40</v>
      </c>
      <c r="D29" s="3">
        <v>16</v>
      </c>
      <c r="E29" s="4">
        <v>5</v>
      </c>
      <c r="F29" s="3">
        <v>14</v>
      </c>
      <c r="G29" s="4">
        <v>1</v>
      </c>
      <c r="H29" s="3">
        <v>9</v>
      </c>
      <c r="I29" s="4">
        <v>4</v>
      </c>
    </row>
    <row r="30" spans="2:10">
      <c r="B30" t="s">
        <v>58</v>
      </c>
      <c r="D30" s="6">
        <f>D28+D29</f>
        <v>21</v>
      </c>
      <c r="F30" s="6">
        <f>F28+F29</f>
        <v>23</v>
      </c>
      <c r="H30" s="6">
        <f>H28+H29</f>
        <v>14</v>
      </c>
      <c r="J30" s="9">
        <f>SUM(D30,F30,H30)</f>
        <v>58</v>
      </c>
    </row>
    <row r="32" spans="2:10">
      <c r="C32" t="s">
        <v>19</v>
      </c>
      <c r="D32" s="3">
        <v>8</v>
      </c>
      <c r="E32" s="4">
        <v>4</v>
      </c>
      <c r="F32" s="3">
        <v>5</v>
      </c>
      <c r="G32" s="4">
        <v>9</v>
      </c>
      <c r="H32" s="3">
        <v>5</v>
      </c>
      <c r="I32" s="4">
        <v>5</v>
      </c>
    </row>
    <row r="33" spans="2:10">
      <c r="C33" t="s">
        <v>41</v>
      </c>
      <c r="D33" s="3">
        <v>5</v>
      </c>
      <c r="E33" s="4">
        <v>7</v>
      </c>
      <c r="F33" s="3">
        <v>11</v>
      </c>
      <c r="G33" s="4">
        <v>4</v>
      </c>
      <c r="H33" s="3">
        <v>16</v>
      </c>
      <c r="I33" s="4">
        <v>2</v>
      </c>
    </row>
    <row r="34" spans="2:10">
      <c r="B34" t="s">
        <v>58</v>
      </c>
      <c r="D34" s="6">
        <f>D32+D33</f>
        <v>13</v>
      </c>
      <c r="F34" s="6">
        <f>F32+F33</f>
        <v>16</v>
      </c>
      <c r="H34" s="6">
        <f>H32+H33</f>
        <v>21</v>
      </c>
      <c r="J34" s="9">
        <f>SUM(D34,F34,H34)</f>
        <v>50</v>
      </c>
    </row>
  </sheetData>
  <dataValidations count="1">
    <dataValidation type="list" allowBlank="1" showInputMessage="1" showErrorMessage="1" prompt="Drop down the list and pick" sqref="C143:C1048576">
      <formula1>$A$2:$A$135</formula1>
    </dataValidation>
  </dataValidations>
  <pageMargins left="0.7" right="0.7" top="0.75" bottom="0.75" header="0.3" footer="0.3"/>
  <pageSetup paperSize="9" orientation="portrait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#REF!</xm:f>
          </x14:formula1>
          <xm:sqref>D2:D3 E3:I3</xm:sqref>
        </x14:dataValidation>
        <x14:dataValidation type="list" allowBlank="1" showInputMessage="1" showErrorMessage="1" prompt="Drop down the list and pick">
          <x14:formula1>
            <xm:f>#REF!</xm:f>
          </x14:formula1>
          <xm:sqref>C1:C3</xm:sqref>
        </x14:dataValidation>
        <x14:dataValidation type="list" allowBlank="1" showInputMessage="1" showErrorMessage="1">
          <x14:formula1>
            <xm:f>#REF!</xm:f>
          </x14:formula1>
          <xm:sqref>C4:C142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 enableFormatConditionsCalculation="0"/>
  <dimension ref="A1:J22"/>
  <sheetViews>
    <sheetView workbookViewId="0">
      <selection activeCell="K1" sqref="K1"/>
    </sheetView>
  </sheetViews>
  <sheetFormatPr baseColWidth="10" defaultColWidth="8.83203125" defaultRowHeight="14" x14ac:dyDescent="0"/>
  <cols>
    <col min="3" max="3" width="39.33203125" customWidth="1"/>
    <col min="4" max="4" width="8.83203125" style="6"/>
    <col min="5" max="5" width="8.83203125" style="4"/>
    <col min="6" max="6" width="8.83203125" style="6"/>
    <col min="7" max="7" width="8.83203125" style="4"/>
    <col min="8" max="8" width="8.83203125" style="6"/>
    <col min="9" max="9" width="8.83203125" style="4"/>
  </cols>
  <sheetData>
    <row r="1" spans="1:10">
      <c r="A1" t="s">
        <v>35</v>
      </c>
      <c r="C1" s="1" t="s">
        <v>32</v>
      </c>
    </row>
    <row r="3" spans="1:10">
      <c r="B3" t="s">
        <v>15</v>
      </c>
      <c r="D3" s="6" t="s">
        <v>29</v>
      </c>
      <c r="F3" s="6" t="s">
        <v>30</v>
      </c>
      <c r="H3" s="6" t="s">
        <v>31</v>
      </c>
    </row>
    <row r="4" spans="1:10">
      <c r="C4" t="s">
        <v>9</v>
      </c>
      <c r="D4" s="6">
        <v>7</v>
      </c>
      <c r="E4" s="4">
        <v>7</v>
      </c>
      <c r="F4" s="6">
        <v>8</v>
      </c>
      <c r="G4" s="4">
        <v>5</v>
      </c>
      <c r="H4" s="6">
        <v>9</v>
      </c>
      <c r="I4" s="4">
        <v>5</v>
      </c>
    </row>
    <row r="5" spans="1:10">
      <c r="C5" t="s">
        <v>14</v>
      </c>
      <c r="D5" s="6">
        <v>14</v>
      </c>
      <c r="E5" s="4">
        <v>3</v>
      </c>
      <c r="F5" s="6">
        <v>14</v>
      </c>
      <c r="G5" s="4">
        <v>2</v>
      </c>
      <c r="H5" s="6">
        <v>6</v>
      </c>
      <c r="I5" s="4">
        <v>8</v>
      </c>
    </row>
    <row r="6" spans="1:10">
      <c r="C6" t="s">
        <v>17</v>
      </c>
      <c r="D6" s="6">
        <v>12</v>
      </c>
      <c r="E6" s="4">
        <v>3</v>
      </c>
      <c r="F6" s="6">
        <v>17</v>
      </c>
      <c r="G6" s="4">
        <v>3</v>
      </c>
      <c r="H6" s="6">
        <v>7</v>
      </c>
      <c r="I6" s="4">
        <v>6</v>
      </c>
      <c r="J6" s="8" t="s">
        <v>33</v>
      </c>
    </row>
    <row r="7" spans="1:10">
      <c r="B7" t="s">
        <v>57</v>
      </c>
      <c r="D7" s="6">
        <f>SUM(D4:D6)</f>
        <v>33</v>
      </c>
      <c r="F7" s="6">
        <f>SUM(F4:F6)</f>
        <v>39</v>
      </c>
      <c r="H7" s="6">
        <f>SUM(H4:H6)</f>
        <v>22</v>
      </c>
      <c r="J7" s="7">
        <f>SUM(D7,F7,H7)</f>
        <v>94</v>
      </c>
    </row>
    <row r="9" spans="1:10">
      <c r="B9" t="s">
        <v>12</v>
      </c>
      <c r="C9" t="s">
        <v>16</v>
      </c>
      <c r="D9" s="6">
        <v>5</v>
      </c>
      <c r="E9" s="4">
        <v>8</v>
      </c>
      <c r="F9" s="6">
        <v>10</v>
      </c>
      <c r="G9" s="4">
        <v>8</v>
      </c>
      <c r="H9" s="6">
        <v>5</v>
      </c>
      <c r="I9" s="4">
        <v>5</v>
      </c>
    </row>
    <row r="10" spans="1:10">
      <c r="C10" t="s">
        <v>21</v>
      </c>
      <c r="D10" s="6">
        <v>10</v>
      </c>
      <c r="E10" s="4">
        <v>7</v>
      </c>
      <c r="F10" s="6">
        <v>6</v>
      </c>
      <c r="G10" s="4">
        <v>5</v>
      </c>
      <c r="H10" s="6">
        <v>3</v>
      </c>
      <c r="I10" s="4">
        <v>7</v>
      </c>
    </row>
    <row r="11" spans="1:10">
      <c r="C11" t="s">
        <v>38</v>
      </c>
      <c r="D11" s="6">
        <v>17</v>
      </c>
      <c r="E11" s="4">
        <v>2</v>
      </c>
      <c r="F11" s="6">
        <v>9</v>
      </c>
      <c r="G11" s="4">
        <v>6</v>
      </c>
      <c r="H11" s="6">
        <v>7</v>
      </c>
      <c r="I11" s="4">
        <v>7</v>
      </c>
    </row>
    <row r="12" spans="1:10">
      <c r="B12" t="s">
        <v>57</v>
      </c>
      <c r="D12" s="6">
        <f>SUM(D9:D11)</f>
        <v>32</v>
      </c>
      <c r="F12" s="6">
        <f>SUM(F9:F11)</f>
        <v>25</v>
      </c>
      <c r="H12" s="6">
        <f>SUM(H9:H11)</f>
        <v>15</v>
      </c>
      <c r="J12" s="7">
        <f>SUM(D12,F12,H12)</f>
        <v>72</v>
      </c>
    </row>
    <row r="14" spans="1:10">
      <c r="B14" t="s">
        <v>2</v>
      </c>
      <c r="C14" t="s">
        <v>11</v>
      </c>
      <c r="D14" s="6">
        <v>6</v>
      </c>
      <c r="E14" s="4">
        <v>3</v>
      </c>
      <c r="F14" s="6">
        <v>10</v>
      </c>
      <c r="G14" s="4">
        <v>5</v>
      </c>
      <c r="H14" s="6">
        <v>4</v>
      </c>
      <c r="I14" s="4">
        <v>9</v>
      </c>
    </row>
    <row r="15" spans="1:10">
      <c r="C15" t="s">
        <v>18</v>
      </c>
      <c r="D15" s="6">
        <v>7</v>
      </c>
      <c r="E15" s="4">
        <v>4</v>
      </c>
      <c r="F15" s="6">
        <v>8</v>
      </c>
      <c r="G15" s="4">
        <v>6</v>
      </c>
      <c r="H15" s="6">
        <v>8</v>
      </c>
      <c r="I15" s="4">
        <v>5</v>
      </c>
    </row>
    <row r="16" spans="1:10">
      <c r="C16" t="s">
        <v>5</v>
      </c>
      <c r="D16" s="6">
        <v>12</v>
      </c>
      <c r="E16" s="4">
        <v>1</v>
      </c>
      <c r="F16" s="6">
        <v>9</v>
      </c>
      <c r="G16" s="4">
        <v>6</v>
      </c>
      <c r="H16" s="6">
        <v>10</v>
      </c>
      <c r="I16" s="4">
        <v>4</v>
      </c>
    </row>
    <row r="17" spans="2:10">
      <c r="B17" t="s">
        <v>57</v>
      </c>
      <c r="D17" s="6">
        <f>SUM(D14:D16)</f>
        <v>25</v>
      </c>
      <c r="F17" s="6">
        <f>SUM(F14:F16)</f>
        <v>27</v>
      </c>
      <c r="H17" s="6">
        <f>SUM(H14:H16)</f>
        <v>22</v>
      </c>
      <c r="J17" s="7">
        <f>SUM(D17,F17,H17)</f>
        <v>74</v>
      </c>
    </row>
    <row r="19" spans="2:10">
      <c r="B19" t="s">
        <v>7</v>
      </c>
      <c r="C19" t="s">
        <v>26</v>
      </c>
      <c r="D19" s="6">
        <v>13</v>
      </c>
      <c r="E19" s="4">
        <v>6</v>
      </c>
      <c r="F19" s="6">
        <v>14</v>
      </c>
      <c r="G19" s="4">
        <v>2</v>
      </c>
      <c r="H19" s="6">
        <v>9</v>
      </c>
      <c r="I19" s="4">
        <v>3</v>
      </c>
    </row>
    <row r="20" spans="2:10">
      <c r="C20" t="s">
        <v>51</v>
      </c>
      <c r="D20" s="6">
        <v>24</v>
      </c>
      <c r="E20" s="4">
        <v>1</v>
      </c>
      <c r="F20" s="6">
        <v>12</v>
      </c>
      <c r="G20" s="4">
        <v>3</v>
      </c>
      <c r="H20" s="6">
        <v>6</v>
      </c>
      <c r="I20" s="4">
        <v>2</v>
      </c>
    </row>
    <row r="21" spans="2:10">
      <c r="C21" t="s">
        <v>42</v>
      </c>
      <c r="D21" s="6">
        <v>10</v>
      </c>
      <c r="E21" s="4">
        <v>7</v>
      </c>
      <c r="F21" s="6">
        <v>17</v>
      </c>
      <c r="G21" s="4">
        <v>2</v>
      </c>
      <c r="H21" s="6">
        <v>9</v>
      </c>
      <c r="I21" s="4">
        <v>4</v>
      </c>
    </row>
    <row r="22" spans="2:10">
      <c r="B22" t="s">
        <v>57</v>
      </c>
      <c r="D22" s="6">
        <f>SUM(D19:D21)</f>
        <v>47</v>
      </c>
      <c r="F22" s="6">
        <f>SUM(F19:F21)</f>
        <v>43</v>
      </c>
      <c r="H22" s="6">
        <f>SUM(H19:H21)</f>
        <v>24</v>
      </c>
      <c r="J22" s="7">
        <f>SUM(D22,F22,H22)</f>
        <v>114</v>
      </c>
    </row>
  </sheetData>
  <dataValidations count="1">
    <dataValidation type="list" allowBlank="1" showInputMessage="1" showErrorMessage="1" prompt="Drop down the list and pick" sqref="C143:C1048576">
      <formula1>$A$2:$A$135</formula1>
    </dataValidation>
  </dataValidations>
  <pageMargins left="0.7" right="0.7" top="0.75" bottom="0.75" header="0.3" footer="0.3"/>
  <pageSetup paperSize="9" orientation="portrait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#REF!</xm:f>
          </x14:formula1>
          <xm:sqref>C4:C142</xm:sqref>
        </x14:dataValidation>
        <x14:dataValidation type="list" allowBlank="1" showInputMessage="1" showErrorMessage="1" prompt="Drop down the list and pick">
          <x14:formula1>
            <xm:f>#REF!</xm:f>
          </x14:formula1>
          <xm:sqref>C1:C3</xm:sqref>
        </x14:dataValidation>
        <x14:dataValidation type="list" allowBlank="1" showInputMessage="1" showErrorMessage="1">
          <x14:formula1>
            <xm:f>#REF!</xm:f>
          </x14:formula1>
          <xm:sqref>D2:D3 E3:I3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 enableFormatConditionsCalculation="0"/>
  <dimension ref="A1:J19"/>
  <sheetViews>
    <sheetView workbookViewId="0">
      <selection activeCell="L1" sqref="L1"/>
    </sheetView>
  </sheetViews>
  <sheetFormatPr baseColWidth="10" defaultColWidth="8.83203125" defaultRowHeight="14" x14ac:dyDescent="0"/>
  <cols>
    <col min="3" max="3" width="25.6640625" customWidth="1"/>
    <col min="5" max="5" width="8.83203125" style="4"/>
    <col min="7" max="7" width="8.83203125" style="4"/>
    <col min="9" max="9" width="8.83203125" style="4"/>
  </cols>
  <sheetData>
    <row r="1" spans="1:10">
      <c r="A1" t="s">
        <v>36</v>
      </c>
      <c r="C1" t="s">
        <v>37</v>
      </c>
    </row>
    <row r="3" spans="1:10">
      <c r="B3" t="s">
        <v>4</v>
      </c>
      <c r="D3" t="s">
        <v>29</v>
      </c>
      <c r="F3" t="s">
        <v>30</v>
      </c>
      <c r="H3" t="s">
        <v>31</v>
      </c>
    </row>
    <row r="4" spans="1:10">
      <c r="C4" t="s">
        <v>26</v>
      </c>
      <c r="D4">
        <v>13</v>
      </c>
      <c r="E4" s="4">
        <v>6</v>
      </c>
      <c r="F4">
        <v>14</v>
      </c>
      <c r="G4" s="4">
        <v>2</v>
      </c>
      <c r="H4">
        <v>9</v>
      </c>
      <c r="I4" s="4">
        <v>3</v>
      </c>
      <c r="J4" s="5">
        <f t="shared" ref="J4:J9" si="0">SUM(D4,F4,H4)</f>
        <v>36</v>
      </c>
    </row>
    <row r="5" spans="1:10">
      <c r="C5" t="s">
        <v>18</v>
      </c>
      <c r="D5">
        <v>7</v>
      </c>
      <c r="E5" s="4">
        <v>4</v>
      </c>
      <c r="F5">
        <v>8</v>
      </c>
      <c r="G5" s="4">
        <v>6</v>
      </c>
      <c r="H5">
        <v>8</v>
      </c>
      <c r="I5" s="4">
        <v>5</v>
      </c>
      <c r="J5" s="5">
        <f t="shared" si="0"/>
        <v>23</v>
      </c>
    </row>
    <row r="6" spans="1:10">
      <c r="C6" t="s">
        <v>39</v>
      </c>
      <c r="D6">
        <v>5</v>
      </c>
      <c r="E6" s="4">
        <v>8</v>
      </c>
      <c r="F6">
        <v>11</v>
      </c>
      <c r="G6" s="4">
        <v>1</v>
      </c>
      <c r="H6">
        <v>7</v>
      </c>
      <c r="I6" s="4">
        <v>9</v>
      </c>
      <c r="J6" s="5">
        <f t="shared" si="0"/>
        <v>23</v>
      </c>
    </row>
    <row r="7" spans="1:10">
      <c r="C7" t="s">
        <v>17</v>
      </c>
      <c r="D7">
        <v>12</v>
      </c>
      <c r="E7" s="4">
        <v>3</v>
      </c>
      <c r="F7">
        <v>17</v>
      </c>
      <c r="G7" s="4">
        <v>3</v>
      </c>
      <c r="H7">
        <v>7</v>
      </c>
      <c r="I7" s="4">
        <v>6</v>
      </c>
      <c r="J7" s="5">
        <f t="shared" si="0"/>
        <v>36</v>
      </c>
    </row>
    <row r="8" spans="1:10">
      <c r="C8" t="s">
        <v>14</v>
      </c>
      <c r="D8">
        <v>14</v>
      </c>
      <c r="E8" s="4">
        <v>3</v>
      </c>
      <c r="F8">
        <v>14</v>
      </c>
      <c r="G8" s="4">
        <v>2</v>
      </c>
      <c r="H8">
        <v>6</v>
      </c>
      <c r="I8" s="4">
        <v>8</v>
      </c>
      <c r="J8" s="5">
        <f t="shared" si="0"/>
        <v>34</v>
      </c>
    </row>
    <row r="9" spans="1:10">
      <c r="C9" t="s">
        <v>42</v>
      </c>
      <c r="D9">
        <v>10</v>
      </c>
      <c r="E9" s="4">
        <v>7</v>
      </c>
      <c r="F9">
        <v>17</v>
      </c>
      <c r="G9" s="4">
        <v>2</v>
      </c>
      <c r="H9">
        <v>9</v>
      </c>
      <c r="I9" s="4">
        <v>4</v>
      </c>
      <c r="J9" s="5">
        <f t="shared" si="0"/>
        <v>36</v>
      </c>
    </row>
    <row r="10" spans="1:10">
      <c r="B10" s="2" t="s">
        <v>33</v>
      </c>
      <c r="C10" s="2"/>
      <c r="D10">
        <f>SUM(D4:D9)</f>
        <v>61</v>
      </c>
      <c r="F10">
        <f>SUM(F4:F9)</f>
        <v>81</v>
      </c>
      <c r="H10">
        <f>SUM(H4:H9)</f>
        <v>46</v>
      </c>
      <c r="J10" s="5">
        <f>SUM(D10,F10,H10)</f>
        <v>188</v>
      </c>
    </row>
    <row r="12" spans="1:10">
      <c r="B12" t="s">
        <v>1</v>
      </c>
      <c r="D12" t="s">
        <v>29</v>
      </c>
      <c r="F12" t="s">
        <v>30</v>
      </c>
      <c r="H12" t="s">
        <v>31</v>
      </c>
    </row>
    <row r="13" spans="1:10">
      <c r="C13" t="s">
        <v>25</v>
      </c>
      <c r="D13">
        <v>8</v>
      </c>
      <c r="E13" s="4">
        <v>6</v>
      </c>
      <c r="F13">
        <v>11</v>
      </c>
      <c r="G13" s="4">
        <v>2</v>
      </c>
      <c r="H13">
        <v>9</v>
      </c>
      <c r="I13" s="4">
        <v>5</v>
      </c>
      <c r="J13" s="5">
        <f t="shared" ref="J13:J18" si="1">SUM(D13,F13,H13)</f>
        <v>28</v>
      </c>
    </row>
    <row r="14" spans="1:10">
      <c r="C14" t="s">
        <v>22</v>
      </c>
      <c r="D14">
        <v>7</v>
      </c>
      <c r="E14" s="4">
        <v>4</v>
      </c>
      <c r="F14">
        <v>8</v>
      </c>
      <c r="G14" s="4">
        <v>3</v>
      </c>
      <c r="H14">
        <v>9</v>
      </c>
      <c r="I14" s="4">
        <v>4</v>
      </c>
      <c r="J14" s="5">
        <f t="shared" si="1"/>
        <v>24</v>
      </c>
    </row>
    <row r="15" spans="1:10">
      <c r="C15" t="s">
        <v>10</v>
      </c>
      <c r="D15">
        <v>16</v>
      </c>
      <c r="E15" s="4">
        <v>3</v>
      </c>
      <c r="F15">
        <v>14</v>
      </c>
      <c r="G15" s="4">
        <v>4</v>
      </c>
      <c r="H15">
        <v>10</v>
      </c>
      <c r="I15" s="4">
        <v>3</v>
      </c>
      <c r="J15" s="5">
        <f t="shared" si="1"/>
        <v>40</v>
      </c>
    </row>
    <row r="16" spans="1:10">
      <c r="C16" t="s">
        <v>27</v>
      </c>
      <c r="D16">
        <v>7</v>
      </c>
      <c r="E16" s="4">
        <v>5</v>
      </c>
      <c r="F16">
        <v>10</v>
      </c>
      <c r="G16" s="4">
        <v>5</v>
      </c>
      <c r="H16">
        <v>10</v>
      </c>
      <c r="I16" s="4">
        <v>3</v>
      </c>
      <c r="J16" s="5">
        <f t="shared" si="1"/>
        <v>27</v>
      </c>
    </row>
    <row r="17" spans="2:10">
      <c r="C17" t="s">
        <v>20</v>
      </c>
      <c r="D17">
        <v>5</v>
      </c>
      <c r="E17" s="4">
        <v>7</v>
      </c>
      <c r="F17">
        <v>9</v>
      </c>
      <c r="G17" s="4">
        <v>6</v>
      </c>
      <c r="H17">
        <v>5</v>
      </c>
      <c r="I17" s="4">
        <v>4</v>
      </c>
      <c r="J17" s="5">
        <f t="shared" si="1"/>
        <v>19</v>
      </c>
    </row>
    <row r="18" spans="2:10">
      <c r="C18" t="s">
        <v>40</v>
      </c>
      <c r="D18">
        <v>16</v>
      </c>
      <c r="E18" s="4">
        <v>5</v>
      </c>
      <c r="F18">
        <v>14</v>
      </c>
      <c r="G18" s="4">
        <v>1</v>
      </c>
      <c r="H18">
        <v>9</v>
      </c>
      <c r="I18" s="4">
        <v>4</v>
      </c>
      <c r="J18" s="5">
        <f t="shared" si="1"/>
        <v>39</v>
      </c>
    </row>
    <row r="19" spans="2:10">
      <c r="B19" s="2" t="s">
        <v>33</v>
      </c>
      <c r="C19" s="2"/>
      <c r="D19">
        <f>SUM(D12:D18)</f>
        <v>59</v>
      </c>
      <c r="F19">
        <f>SUM(F12:F18)</f>
        <v>66</v>
      </c>
      <c r="H19">
        <f>SUM(H12:H18)</f>
        <v>52</v>
      </c>
      <c r="J19" s="5">
        <f>SUM(D19,F19,H19)</f>
        <v>177</v>
      </c>
    </row>
  </sheetData>
  <dataValidations count="1">
    <dataValidation type="list" allowBlank="1" showInputMessage="1" showErrorMessage="1" sqref="C12">
      <formula1>$B$2:$B$95</formula1>
    </dataValidation>
  </dataValidations>
  <pageMargins left="0.7" right="0.7" top="0.75" bottom="0.75" header="0.3" footer="0.3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#REF!</xm:f>
          </x14:formula1>
          <xm:sqref>D3:O3 D12:H13</xm:sqref>
        </x14:dataValidation>
        <x14:dataValidation type="list" allowBlank="1" showInputMessage="1" showErrorMessage="1">
          <x14:formula1>
            <xm:f>#REF!</xm:f>
          </x14:formula1>
          <xm:sqref>C4:C9 C13:C18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Results</vt:lpstr>
      <vt:lpstr>Pairs</vt:lpstr>
      <vt:lpstr>Teams</vt:lpstr>
      <vt:lpstr>Wincanton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Marie Ralph</cp:lastModifiedBy>
  <cp:lastPrinted>2017-05-07T13:14:30Z</cp:lastPrinted>
  <dcterms:created xsi:type="dcterms:W3CDTF">2016-07-02T13:25:30Z</dcterms:created>
  <dcterms:modified xsi:type="dcterms:W3CDTF">2017-05-07T20:01:43Z</dcterms:modified>
</cp:coreProperties>
</file>