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14-15" sheetId="1" r:id="rId1"/>
  </sheets>
  <definedNames>
    <definedName name="_xlnm.Print_Area" localSheetId="0">'14-15'!$A$1:$G$106</definedName>
  </definedNames>
  <calcPr fullCalcOnLoad="1"/>
</workbook>
</file>

<file path=xl/sharedStrings.xml><?xml version="1.0" encoding="utf-8"?>
<sst xmlns="http://schemas.openxmlformats.org/spreadsheetml/2006/main" count="212" uniqueCount="124">
  <si>
    <t>Cornwall Target Shooting Association</t>
  </si>
  <si>
    <t>Holmans</t>
  </si>
  <si>
    <t>Club</t>
  </si>
  <si>
    <t>Name</t>
  </si>
  <si>
    <t>Pos</t>
  </si>
  <si>
    <t>Ralph P.</t>
  </si>
  <si>
    <t>Couch D.</t>
  </si>
  <si>
    <t>Godden A.</t>
  </si>
  <si>
    <t>Mules J.</t>
  </si>
  <si>
    <t>Hayle</t>
  </si>
  <si>
    <t>Helston</t>
  </si>
  <si>
    <t>Simmons G.</t>
  </si>
  <si>
    <t>Hallows R.W.</t>
  </si>
  <si>
    <t>Williams N.</t>
  </si>
  <si>
    <t>Lawrence Mrs.J.</t>
  </si>
  <si>
    <t>Briggs Miss.J.</t>
  </si>
  <si>
    <t>Curnow T.W.</t>
  </si>
  <si>
    <t>Hibbitt Mrs.J.M.</t>
  </si>
  <si>
    <t>Murphy R.</t>
  </si>
  <si>
    <t>Hall J.B.</t>
  </si>
  <si>
    <t>McLaren A.S.</t>
  </si>
  <si>
    <t>Savory A.</t>
  </si>
  <si>
    <t>Wood D.</t>
  </si>
  <si>
    <t>Launceston</t>
  </si>
  <si>
    <t>Bunkum R.</t>
  </si>
  <si>
    <t>Major Mrs.P.</t>
  </si>
  <si>
    <t>Penzance &amp; St. Ives</t>
  </si>
  <si>
    <t>Kernick D.</t>
  </si>
  <si>
    <t>Emmerson J.</t>
  </si>
  <si>
    <t>Smith S.</t>
  </si>
  <si>
    <t>Spalek K.</t>
  </si>
  <si>
    <t>Osborne P.</t>
  </si>
  <si>
    <t>Thomas M.</t>
  </si>
  <si>
    <t>Tanner Mrs.M.</t>
  </si>
  <si>
    <t>Thompson G.</t>
  </si>
  <si>
    <t>Talling P.</t>
  </si>
  <si>
    <t>Venning A.</t>
  </si>
  <si>
    <t>St. Austell</t>
  </si>
  <si>
    <t>Hammond W.P.</t>
  </si>
  <si>
    <t>Hammond Mrs.L.</t>
  </si>
  <si>
    <t>Best E.R.</t>
  </si>
  <si>
    <t>Swiggs J.N.</t>
  </si>
  <si>
    <t>Higman R.</t>
  </si>
  <si>
    <t>Luke J.G.</t>
  </si>
  <si>
    <t>Truro</t>
  </si>
  <si>
    <t>Owen H.R.</t>
  </si>
  <si>
    <t>Teagle F.</t>
  </si>
  <si>
    <t>Pascoe R.</t>
  </si>
  <si>
    <t>Lucas S.</t>
  </si>
  <si>
    <t>Harris G.</t>
  </si>
  <si>
    <t>Sandercock S.</t>
  </si>
  <si>
    <t>Toon Mrs.C.</t>
  </si>
  <si>
    <t>Thorogood S.</t>
  </si>
  <si>
    <t>Small Bore Rifle Wing</t>
  </si>
  <si>
    <t>Most improved</t>
  </si>
  <si>
    <t>Points</t>
  </si>
  <si>
    <t>Improvement</t>
  </si>
  <si>
    <t>Year</t>
  </si>
  <si>
    <t>Thomas R.</t>
  </si>
  <si>
    <t>Rogers G.</t>
  </si>
  <si>
    <t>Hole M.</t>
  </si>
  <si>
    <t>Less</t>
  </si>
  <si>
    <t>than 10</t>
  </si>
  <si>
    <t>cards</t>
  </si>
  <si>
    <t>Sutton Mrs.S.</t>
  </si>
  <si>
    <t>Matta G.</t>
  </si>
  <si>
    <t>Gregory M.R.</t>
  </si>
  <si>
    <t>Bennetts N.</t>
  </si>
  <si>
    <t>Alford Miss.S.</t>
  </si>
  <si>
    <t>Taylor D.</t>
  </si>
  <si>
    <t>Gibbs A.</t>
  </si>
  <si>
    <t>Cook P.</t>
  </si>
  <si>
    <t>Rogers Mrs. P.</t>
  </si>
  <si>
    <t>Cooke J.</t>
  </si>
  <si>
    <t>Hart. C.</t>
  </si>
  <si>
    <t>Simmons J.C.</t>
  </si>
  <si>
    <t>Hutchings C.</t>
  </si>
  <si>
    <t>Davies G.</t>
  </si>
  <si>
    <t>Goddard Mrs.J.</t>
  </si>
  <si>
    <t>Willis G.</t>
  </si>
  <si>
    <t>Oldcorn J.</t>
  </si>
  <si>
    <t xml:space="preserve">Bodmin </t>
  </si>
  <si>
    <t xml:space="preserve">Falmouth </t>
  </si>
  <si>
    <t>Wynne P.</t>
  </si>
  <si>
    <t>Baker B.</t>
  </si>
  <si>
    <t xml:space="preserve">Liskeard </t>
  </si>
  <si>
    <t xml:space="preserve">Polperro </t>
  </si>
  <si>
    <t>Lenney S</t>
  </si>
  <si>
    <t>Lenney Miss. S</t>
  </si>
  <si>
    <t>Harvey J.</t>
  </si>
  <si>
    <t>2014/</t>
  </si>
  <si>
    <t>Thompson R.</t>
  </si>
  <si>
    <t>Curnow I.J.</t>
  </si>
  <si>
    <t>Head J.</t>
  </si>
  <si>
    <t>Kurn T.</t>
  </si>
  <si>
    <t>Hill A.</t>
  </si>
  <si>
    <t xml:space="preserve">Reed M. </t>
  </si>
  <si>
    <t>Emmerson Mrs.P.</t>
  </si>
  <si>
    <t>Mills J.</t>
  </si>
  <si>
    <t>Hooper J.</t>
  </si>
  <si>
    <t>Hopper D.</t>
  </si>
  <si>
    <t>Hurrell S.</t>
  </si>
  <si>
    <t>Hancock J.</t>
  </si>
  <si>
    <t>M.W. Hallows</t>
  </si>
  <si>
    <t>Turner D.</t>
  </si>
  <si>
    <t>Holt T.</t>
  </si>
  <si>
    <t>Pearce N.</t>
  </si>
  <si>
    <t>Eutice A.</t>
  </si>
  <si>
    <t>Hurst M.</t>
  </si>
  <si>
    <t>Hammond M.</t>
  </si>
  <si>
    <t>Davies Mrs.M.</t>
  </si>
  <si>
    <t>Trewella Mrs.J.</t>
  </si>
  <si>
    <t>C. Guilford</t>
  </si>
  <si>
    <t>Barker J.</t>
  </si>
  <si>
    <t>Finneran P.</t>
  </si>
  <si>
    <t>Sparkes G.</t>
  </si>
  <si>
    <t>Woolcock R.</t>
  </si>
  <si>
    <t>2015/</t>
  </si>
  <si>
    <t>2015-2016</t>
  </si>
  <si>
    <t>Wilton B</t>
  </si>
  <si>
    <t>Mortimer J.</t>
  </si>
  <si>
    <t>Leahy P.</t>
  </si>
  <si>
    <t>Delbridge Miss.B.</t>
  </si>
  <si>
    <t>Partridge Miss.J.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</si>
</sst>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selection activeCell="H4" sqref="H4"/>
    </sheetView>
  </sheetViews>
  <sheetFormatPr defaultColWidth="8.8515625" defaultRowHeight="12.75"/>
  <cols>
    <col min="1" max="1" width="4.7109375" style="0" customWidth="1"/>
    <col min="2" max="2" width="14.28125" style="0" customWidth="1"/>
    <col min="3" max="3" width="17.00390625" style="0" customWidth="1"/>
    <col min="4" max="4" width="7.7109375" style="0" customWidth="1"/>
    <col min="5" max="5" width="7.421875" style="0" customWidth="1"/>
    <col min="6" max="6" width="8.28125" style="0" customWidth="1"/>
    <col min="7" max="7" width="13.7109375" style="0" customWidth="1"/>
  </cols>
  <sheetData>
    <row r="1" spans="3:5" ht="12.75" customHeight="1">
      <c r="C1" s="15" t="s">
        <v>0</v>
      </c>
      <c r="E1" s="4"/>
    </row>
    <row r="2" spans="3:5" ht="12.75" customHeight="1">
      <c r="C2" s="4"/>
      <c r="D2" s="15" t="s">
        <v>53</v>
      </c>
      <c r="E2" s="4"/>
    </row>
    <row r="3" spans="3:5" ht="12.75" customHeight="1">
      <c r="C3" s="5"/>
      <c r="D3" s="15" t="s">
        <v>54</v>
      </c>
      <c r="E3" s="4"/>
    </row>
    <row r="4" spans="3:5" ht="12.75" customHeight="1">
      <c r="C4" s="5"/>
      <c r="D4" s="15" t="s">
        <v>118</v>
      </c>
      <c r="E4" s="4"/>
    </row>
    <row r="5" spans="3:7" ht="12">
      <c r="C5" s="5"/>
      <c r="D5" s="11" t="s">
        <v>57</v>
      </c>
      <c r="E5" s="11" t="s">
        <v>61</v>
      </c>
      <c r="F5" s="11" t="s">
        <v>57</v>
      </c>
      <c r="G5" s="9"/>
    </row>
    <row r="6" spans="3:7" ht="12">
      <c r="C6" s="5"/>
      <c r="D6" s="11" t="s">
        <v>90</v>
      </c>
      <c r="E6" s="11" t="s">
        <v>62</v>
      </c>
      <c r="F6" s="11" t="s">
        <v>117</v>
      </c>
      <c r="G6" s="11" t="s">
        <v>55</v>
      </c>
    </row>
    <row r="7" spans="1:7" ht="12">
      <c r="A7" s="1" t="s">
        <v>4</v>
      </c>
      <c r="B7" s="1" t="s">
        <v>2</v>
      </c>
      <c r="C7" s="8" t="s">
        <v>3</v>
      </c>
      <c r="D7" s="11">
        <v>2015</v>
      </c>
      <c r="E7" s="11" t="s">
        <v>63</v>
      </c>
      <c r="F7" s="11">
        <v>2016</v>
      </c>
      <c r="G7" s="11" t="s">
        <v>56</v>
      </c>
    </row>
    <row r="8" spans="1:9" ht="12">
      <c r="A8">
        <f aca="true" t="shared" si="0" ref="A8:A39">RANK(G8,$G$8:$G$104)</f>
        <v>1</v>
      </c>
      <c r="B8" t="s">
        <v>82</v>
      </c>
      <c r="C8" s="9" t="s">
        <v>106</v>
      </c>
      <c r="D8" s="12">
        <v>22.1</v>
      </c>
      <c r="E8" s="6"/>
      <c r="F8" s="2">
        <v>13.6</v>
      </c>
      <c r="G8" s="12">
        <f aca="true" t="shared" si="1" ref="G8:G39">+D8-F8</f>
        <v>8.500000000000002</v>
      </c>
      <c r="H8" s="9"/>
      <c r="I8" s="7"/>
    </row>
    <row r="9" spans="1:9" ht="12">
      <c r="A9">
        <f t="shared" si="0"/>
        <v>2</v>
      </c>
      <c r="B9" t="s">
        <v>1</v>
      </c>
      <c r="C9" s="9" t="s">
        <v>91</v>
      </c>
      <c r="D9" s="2">
        <v>14.8</v>
      </c>
      <c r="E9" s="6"/>
      <c r="F9" s="12">
        <v>7.9</v>
      </c>
      <c r="G9" s="12">
        <f t="shared" si="1"/>
        <v>6.9</v>
      </c>
      <c r="H9" s="9"/>
      <c r="I9" s="7"/>
    </row>
    <row r="10" spans="1:9" ht="12">
      <c r="A10">
        <f t="shared" si="0"/>
        <v>3</v>
      </c>
      <c r="B10" t="s">
        <v>10</v>
      </c>
      <c r="C10" s="9" t="s">
        <v>84</v>
      </c>
      <c r="D10" s="2">
        <v>21.8</v>
      </c>
      <c r="E10" s="6"/>
      <c r="F10" s="2">
        <v>15.1</v>
      </c>
      <c r="G10" s="12">
        <f t="shared" si="1"/>
        <v>6.700000000000001</v>
      </c>
      <c r="H10" s="9"/>
      <c r="I10" s="7"/>
    </row>
    <row r="11" spans="1:9" ht="12">
      <c r="A11">
        <f t="shared" si="0"/>
        <v>4</v>
      </c>
      <c r="B11" s="5" t="s">
        <v>86</v>
      </c>
      <c r="C11" s="9" t="s">
        <v>76</v>
      </c>
      <c r="D11" s="2">
        <v>16.6</v>
      </c>
      <c r="E11" s="13"/>
      <c r="F11" s="12">
        <v>11</v>
      </c>
      <c r="G11" s="12">
        <f t="shared" si="1"/>
        <v>5.600000000000001</v>
      </c>
      <c r="H11" s="9"/>
      <c r="I11" s="7"/>
    </row>
    <row r="12" spans="1:9" ht="12">
      <c r="A12">
        <f t="shared" si="0"/>
        <v>5</v>
      </c>
      <c r="B12" t="s">
        <v>1</v>
      </c>
      <c r="C12" s="9" t="s">
        <v>99</v>
      </c>
      <c r="D12" s="12">
        <v>15</v>
      </c>
      <c r="E12" s="6"/>
      <c r="F12" s="12">
        <v>9.7</v>
      </c>
      <c r="G12" s="12">
        <f t="shared" si="1"/>
        <v>5.300000000000001</v>
      </c>
      <c r="H12" s="9"/>
      <c r="I12" s="7"/>
    </row>
    <row r="13" spans="1:9" ht="12">
      <c r="A13">
        <f t="shared" si="0"/>
        <v>6</v>
      </c>
      <c r="B13" t="s">
        <v>10</v>
      </c>
      <c r="C13" s="9" t="s">
        <v>108</v>
      </c>
      <c r="D13" s="12">
        <v>14.3</v>
      </c>
      <c r="E13" s="6"/>
      <c r="F13" s="2">
        <v>9.2</v>
      </c>
      <c r="G13" s="12">
        <f t="shared" si="1"/>
        <v>5.100000000000001</v>
      </c>
      <c r="H13" s="9"/>
      <c r="I13" s="7"/>
    </row>
    <row r="14" spans="1:9" ht="12">
      <c r="A14">
        <f t="shared" si="0"/>
        <v>7</v>
      </c>
      <c r="B14" t="s">
        <v>1</v>
      </c>
      <c r="C14" s="9" t="s">
        <v>75</v>
      </c>
      <c r="D14" s="12">
        <v>10</v>
      </c>
      <c r="E14" s="6"/>
      <c r="F14" s="12">
        <v>5</v>
      </c>
      <c r="G14" s="12">
        <f t="shared" si="1"/>
        <v>5</v>
      </c>
      <c r="H14" s="9"/>
      <c r="I14" s="7"/>
    </row>
    <row r="15" spans="1:9" ht="12">
      <c r="A15">
        <f t="shared" si="0"/>
        <v>8</v>
      </c>
      <c r="B15" t="s">
        <v>1</v>
      </c>
      <c r="C15" s="9" t="s">
        <v>98</v>
      </c>
      <c r="D15" s="2">
        <v>12.9</v>
      </c>
      <c r="E15" s="6"/>
      <c r="F15" s="12">
        <v>9</v>
      </c>
      <c r="G15" s="12">
        <f t="shared" si="1"/>
        <v>3.9000000000000004</v>
      </c>
      <c r="H15" s="9"/>
      <c r="I15" s="7"/>
    </row>
    <row r="16" spans="1:9" ht="12">
      <c r="A16">
        <f t="shared" si="0"/>
        <v>9</v>
      </c>
      <c r="B16" s="5" t="s">
        <v>37</v>
      </c>
      <c r="C16" s="9" t="s">
        <v>40</v>
      </c>
      <c r="D16" s="12">
        <v>10.9</v>
      </c>
      <c r="E16" s="7"/>
      <c r="F16" s="2">
        <v>7.3</v>
      </c>
      <c r="G16" s="12">
        <f t="shared" si="1"/>
        <v>3.6000000000000005</v>
      </c>
      <c r="H16" s="9"/>
      <c r="I16" s="7"/>
    </row>
    <row r="17" spans="1:9" ht="12">
      <c r="A17">
        <f t="shared" si="0"/>
        <v>10</v>
      </c>
      <c r="B17" t="s">
        <v>10</v>
      </c>
      <c r="C17" s="9" t="s">
        <v>107</v>
      </c>
      <c r="D17" s="2">
        <v>11.4</v>
      </c>
      <c r="E17" s="6"/>
      <c r="F17" s="12">
        <v>8</v>
      </c>
      <c r="G17" s="12">
        <f t="shared" si="1"/>
        <v>3.4000000000000004</v>
      </c>
      <c r="H17" s="9"/>
      <c r="I17" s="7"/>
    </row>
    <row r="18" spans="1:9" ht="12">
      <c r="A18">
        <f t="shared" si="0"/>
        <v>10</v>
      </c>
      <c r="B18" s="5" t="s">
        <v>44</v>
      </c>
      <c r="C18" s="5" t="s">
        <v>96</v>
      </c>
      <c r="D18" s="12">
        <v>10</v>
      </c>
      <c r="E18" s="6"/>
      <c r="F18" s="12">
        <v>6.6</v>
      </c>
      <c r="G18" s="12">
        <f t="shared" si="1"/>
        <v>3.4000000000000004</v>
      </c>
      <c r="H18" s="9"/>
      <c r="I18" s="7"/>
    </row>
    <row r="19" spans="1:9" ht="12">
      <c r="A19">
        <f t="shared" si="0"/>
        <v>12</v>
      </c>
      <c r="B19" t="s">
        <v>9</v>
      </c>
      <c r="C19" s="9" t="s">
        <v>72</v>
      </c>
      <c r="D19" s="2">
        <v>10.4</v>
      </c>
      <c r="E19" s="6"/>
      <c r="F19" s="2">
        <v>7.2</v>
      </c>
      <c r="G19" s="12">
        <f t="shared" si="1"/>
        <v>3.2</v>
      </c>
      <c r="H19" s="9"/>
      <c r="I19" s="7"/>
    </row>
    <row r="20" spans="1:9" ht="12">
      <c r="A20">
        <f t="shared" si="0"/>
        <v>13</v>
      </c>
      <c r="B20" t="s">
        <v>9</v>
      </c>
      <c r="C20" s="9" t="s">
        <v>111</v>
      </c>
      <c r="D20" s="2">
        <v>8.4</v>
      </c>
      <c r="E20" s="6"/>
      <c r="F20" s="2">
        <v>5.5</v>
      </c>
      <c r="G20" s="12">
        <f t="shared" si="1"/>
        <v>2.9000000000000004</v>
      </c>
      <c r="H20" s="9"/>
      <c r="I20" s="7"/>
    </row>
    <row r="21" spans="1:9" ht="12">
      <c r="A21">
        <f t="shared" si="0"/>
        <v>14</v>
      </c>
      <c r="B21" s="3" t="s">
        <v>26</v>
      </c>
      <c r="C21" s="9" t="s">
        <v>101</v>
      </c>
      <c r="D21" s="12">
        <v>14.8</v>
      </c>
      <c r="E21" s="6"/>
      <c r="F21" s="12">
        <v>12</v>
      </c>
      <c r="G21" s="12">
        <f t="shared" si="1"/>
        <v>2.8000000000000007</v>
      </c>
      <c r="H21" s="9"/>
      <c r="I21" s="7"/>
    </row>
    <row r="22" spans="1:9" ht="12">
      <c r="A22">
        <f t="shared" si="0"/>
        <v>15</v>
      </c>
      <c r="B22" t="s">
        <v>9</v>
      </c>
      <c r="C22" s="9" t="s">
        <v>110</v>
      </c>
      <c r="D22" s="12">
        <v>6.7</v>
      </c>
      <c r="E22" s="6"/>
      <c r="F22" s="2">
        <v>3.9</v>
      </c>
      <c r="G22" s="12">
        <f t="shared" si="1"/>
        <v>2.8000000000000003</v>
      </c>
      <c r="H22" s="9"/>
      <c r="I22" s="7"/>
    </row>
    <row r="23" spans="1:9" ht="12">
      <c r="A23">
        <f t="shared" si="0"/>
        <v>16</v>
      </c>
      <c r="B23" t="s">
        <v>1</v>
      </c>
      <c r="C23" s="9" t="s">
        <v>11</v>
      </c>
      <c r="D23" s="2">
        <v>10.7</v>
      </c>
      <c r="E23" s="10"/>
      <c r="F23" s="2">
        <v>8.2</v>
      </c>
      <c r="G23" s="12">
        <f t="shared" si="1"/>
        <v>2.5</v>
      </c>
      <c r="H23" s="9"/>
      <c r="I23" s="7"/>
    </row>
    <row r="24" spans="1:9" ht="12">
      <c r="A24">
        <f t="shared" si="0"/>
        <v>17</v>
      </c>
      <c r="B24" s="5" t="s">
        <v>44</v>
      </c>
      <c r="C24" s="9" t="s">
        <v>64</v>
      </c>
      <c r="D24" s="12">
        <v>5</v>
      </c>
      <c r="E24" s="6"/>
      <c r="F24" s="12">
        <v>2.7</v>
      </c>
      <c r="G24" s="12">
        <f t="shared" si="1"/>
        <v>2.3</v>
      </c>
      <c r="H24" s="9"/>
      <c r="I24" s="7"/>
    </row>
    <row r="25" spans="1:9" ht="12">
      <c r="A25">
        <f t="shared" si="0"/>
        <v>17</v>
      </c>
      <c r="B25" s="5" t="s">
        <v>44</v>
      </c>
      <c r="C25" s="9" t="s">
        <v>60</v>
      </c>
      <c r="D25" s="2">
        <v>7.7</v>
      </c>
      <c r="E25" s="6"/>
      <c r="F25" s="2">
        <v>5.4</v>
      </c>
      <c r="G25" s="12">
        <f t="shared" si="1"/>
        <v>2.3</v>
      </c>
      <c r="H25" s="9"/>
      <c r="I25" s="7"/>
    </row>
    <row r="26" spans="1:9" ht="12">
      <c r="A26">
        <f t="shared" si="0"/>
        <v>19</v>
      </c>
      <c r="B26" s="5" t="s">
        <v>86</v>
      </c>
      <c r="C26" s="9" t="s">
        <v>36</v>
      </c>
      <c r="D26" s="2">
        <v>9.3</v>
      </c>
      <c r="E26" s="10"/>
      <c r="F26" s="2">
        <v>7.2</v>
      </c>
      <c r="G26" s="12">
        <f t="shared" si="1"/>
        <v>2.1000000000000005</v>
      </c>
      <c r="H26" s="9"/>
      <c r="I26" s="7"/>
    </row>
    <row r="27" spans="1:9" ht="12">
      <c r="A27">
        <f t="shared" si="0"/>
        <v>20</v>
      </c>
      <c r="B27" s="5" t="s">
        <v>37</v>
      </c>
      <c r="C27" s="9" t="s">
        <v>43</v>
      </c>
      <c r="D27" s="2">
        <v>11.1</v>
      </c>
      <c r="E27" s="6"/>
      <c r="F27" s="12">
        <v>9</v>
      </c>
      <c r="G27" s="12">
        <f t="shared" si="1"/>
        <v>2.0999999999999996</v>
      </c>
      <c r="H27" s="9"/>
      <c r="I27" s="7"/>
    </row>
    <row r="28" spans="1:9" ht="12">
      <c r="A28">
        <f t="shared" si="0"/>
        <v>21</v>
      </c>
      <c r="B28" t="s">
        <v>10</v>
      </c>
      <c r="C28" s="9" t="s">
        <v>92</v>
      </c>
      <c r="D28" s="2">
        <v>14.4</v>
      </c>
      <c r="E28" s="6"/>
      <c r="F28" s="2">
        <v>12.4</v>
      </c>
      <c r="G28" s="12">
        <f t="shared" si="1"/>
        <v>2</v>
      </c>
      <c r="H28" s="9"/>
      <c r="I28" s="7"/>
    </row>
    <row r="29" spans="1:9" ht="12">
      <c r="A29">
        <f t="shared" si="0"/>
        <v>22</v>
      </c>
      <c r="B29" t="s">
        <v>9</v>
      </c>
      <c r="C29" s="9" t="s">
        <v>113</v>
      </c>
      <c r="D29" s="2">
        <v>8.7</v>
      </c>
      <c r="E29" s="6"/>
      <c r="F29" s="2">
        <v>6.7</v>
      </c>
      <c r="G29" s="12">
        <f t="shared" si="1"/>
        <v>1.9999999999999991</v>
      </c>
      <c r="H29" s="9"/>
      <c r="I29" s="7"/>
    </row>
    <row r="30" spans="1:9" ht="12">
      <c r="A30">
        <f t="shared" si="0"/>
        <v>23</v>
      </c>
      <c r="B30" t="s">
        <v>82</v>
      </c>
      <c r="C30" s="9" t="s">
        <v>13</v>
      </c>
      <c r="D30" s="12">
        <v>6.1</v>
      </c>
      <c r="E30" s="6"/>
      <c r="F30" s="2">
        <v>4.6</v>
      </c>
      <c r="G30" s="12">
        <f t="shared" si="1"/>
        <v>1.5</v>
      </c>
      <c r="H30" s="9"/>
      <c r="I30" s="7"/>
    </row>
    <row r="31" spans="1:9" ht="12">
      <c r="A31">
        <f t="shared" si="0"/>
        <v>24</v>
      </c>
      <c r="B31" s="3" t="s">
        <v>26</v>
      </c>
      <c r="C31" s="9" t="s">
        <v>32</v>
      </c>
      <c r="D31" s="12">
        <v>6</v>
      </c>
      <c r="E31" s="6"/>
      <c r="F31" s="12">
        <v>4.6</v>
      </c>
      <c r="G31" s="12">
        <f t="shared" si="1"/>
        <v>1.4000000000000004</v>
      </c>
      <c r="H31" s="9"/>
      <c r="I31" s="7"/>
    </row>
    <row r="32" spans="1:9" ht="12">
      <c r="A32">
        <f t="shared" si="0"/>
        <v>24</v>
      </c>
      <c r="B32" s="5" t="s">
        <v>44</v>
      </c>
      <c r="C32" s="9" t="s">
        <v>69</v>
      </c>
      <c r="D32" s="12">
        <v>7.5</v>
      </c>
      <c r="E32" s="6"/>
      <c r="F32" s="2">
        <v>6.1</v>
      </c>
      <c r="G32" s="12">
        <f t="shared" si="1"/>
        <v>1.4000000000000004</v>
      </c>
      <c r="H32" s="9"/>
      <c r="I32" s="7"/>
    </row>
    <row r="33" spans="1:9" ht="12">
      <c r="A33">
        <f t="shared" si="0"/>
        <v>26</v>
      </c>
      <c r="B33" s="3" t="s">
        <v>26</v>
      </c>
      <c r="C33" s="9" t="s">
        <v>112</v>
      </c>
      <c r="D33" s="12">
        <v>11.5</v>
      </c>
      <c r="E33" s="6"/>
      <c r="F33" s="12">
        <v>10.2</v>
      </c>
      <c r="G33" s="12">
        <f t="shared" si="1"/>
        <v>1.3000000000000007</v>
      </c>
      <c r="H33" s="9"/>
      <c r="I33" s="7"/>
    </row>
    <row r="34" spans="1:9" ht="12">
      <c r="A34">
        <f t="shared" si="0"/>
        <v>27</v>
      </c>
      <c r="B34" t="s">
        <v>23</v>
      </c>
      <c r="C34" s="9" t="s">
        <v>121</v>
      </c>
      <c r="D34" s="2">
        <v>11.7</v>
      </c>
      <c r="E34" s="6"/>
      <c r="F34" s="2">
        <v>10.4</v>
      </c>
      <c r="G34" s="12">
        <f t="shared" si="1"/>
        <v>1.299999999999999</v>
      </c>
      <c r="H34" s="9"/>
      <c r="I34" s="7"/>
    </row>
    <row r="35" spans="1:9" ht="12">
      <c r="A35">
        <f t="shared" si="0"/>
        <v>28</v>
      </c>
      <c r="B35" s="3" t="s">
        <v>26</v>
      </c>
      <c r="C35" s="9" t="s">
        <v>115</v>
      </c>
      <c r="D35" s="2">
        <v>10.5</v>
      </c>
      <c r="E35" s="6"/>
      <c r="F35" s="2">
        <v>9.3</v>
      </c>
      <c r="G35" s="12">
        <f t="shared" si="1"/>
        <v>1.1999999999999993</v>
      </c>
      <c r="H35" s="9"/>
      <c r="I35" s="7"/>
    </row>
    <row r="36" spans="1:9" ht="12">
      <c r="A36">
        <f t="shared" si="0"/>
        <v>28</v>
      </c>
      <c r="B36" s="5" t="s">
        <v>44</v>
      </c>
      <c r="C36" s="9" t="s">
        <v>78</v>
      </c>
      <c r="D36" s="12">
        <v>8.2</v>
      </c>
      <c r="E36" s="6"/>
      <c r="F36" s="12">
        <v>7</v>
      </c>
      <c r="G36" s="12">
        <f t="shared" si="1"/>
        <v>1.1999999999999993</v>
      </c>
      <c r="H36" s="9"/>
      <c r="I36" s="7"/>
    </row>
    <row r="37" spans="1:9" ht="12">
      <c r="A37">
        <f t="shared" si="0"/>
        <v>30</v>
      </c>
      <c r="B37" t="s">
        <v>82</v>
      </c>
      <c r="C37" s="9" t="s">
        <v>103</v>
      </c>
      <c r="D37" s="12">
        <v>9.7</v>
      </c>
      <c r="E37" s="6"/>
      <c r="F37" s="2">
        <v>8.6</v>
      </c>
      <c r="G37" s="12">
        <f t="shared" si="1"/>
        <v>1.0999999999999996</v>
      </c>
      <c r="H37" s="9"/>
      <c r="I37" s="7"/>
    </row>
    <row r="38" spans="1:9" ht="12">
      <c r="A38">
        <f t="shared" si="0"/>
        <v>31</v>
      </c>
      <c r="B38" t="s">
        <v>85</v>
      </c>
      <c r="C38" s="9" t="s">
        <v>24</v>
      </c>
      <c r="D38" s="12">
        <v>4</v>
      </c>
      <c r="E38" s="6"/>
      <c r="F38" s="12">
        <v>3</v>
      </c>
      <c r="G38" s="12">
        <f t="shared" si="1"/>
        <v>1</v>
      </c>
      <c r="H38" s="9"/>
      <c r="I38" s="7"/>
    </row>
    <row r="39" spans="1:9" ht="12">
      <c r="A39">
        <f t="shared" si="0"/>
        <v>31</v>
      </c>
      <c r="B39" s="3" t="s">
        <v>26</v>
      </c>
      <c r="C39" s="9" t="s">
        <v>29</v>
      </c>
      <c r="D39" s="2">
        <v>3.6</v>
      </c>
      <c r="E39" s="6"/>
      <c r="F39" s="2">
        <v>2.6</v>
      </c>
      <c r="G39" s="12">
        <f t="shared" si="1"/>
        <v>1</v>
      </c>
      <c r="H39" s="9"/>
      <c r="I39" s="7"/>
    </row>
    <row r="40" spans="1:9" ht="12">
      <c r="A40">
        <f aca="true" t="shared" si="2" ref="A40:A71">RANK(G40,$G$8:$G$104)</f>
        <v>33</v>
      </c>
      <c r="B40" t="s">
        <v>85</v>
      </c>
      <c r="C40" s="9" t="s">
        <v>94</v>
      </c>
      <c r="D40" s="12">
        <v>4.1</v>
      </c>
      <c r="E40" s="6"/>
      <c r="F40" s="2">
        <v>3.1</v>
      </c>
      <c r="G40" s="12">
        <f aca="true" t="shared" si="3" ref="G40:G71">+D40-F40</f>
        <v>0.9999999999999996</v>
      </c>
      <c r="H40" s="9"/>
      <c r="I40" s="7"/>
    </row>
    <row r="41" spans="1:9" ht="12">
      <c r="A41">
        <f t="shared" si="2"/>
        <v>34</v>
      </c>
      <c r="B41" t="s">
        <v>23</v>
      </c>
      <c r="C41" s="9" t="s">
        <v>22</v>
      </c>
      <c r="D41" s="2">
        <v>10.4</v>
      </c>
      <c r="E41" s="6"/>
      <c r="F41" s="2">
        <v>9.5</v>
      </c>
      <c r="G41" s="12">
        <f t="shared" si="3"/>
        <v>0.9000000000000004</v>
      </c>
      <c r="H41" s="9"/>
      <c r="I41" s="7"/>
    </row>
    <row r="42" spans="1:9" ht="12">
      <c r="A42">
        <f t="shared" si="2"/>
        <v>36</v>
      </c>
      <c r="B42" t="s">
        <v>1</v>
      </c>
      <c r="C42" s="9" t="s">
        <v>97</v>
      </c>
      <c r="D42" s="2">
        <v>5.8</v>
      </c>
      <c r="E42" s="6"/>
      <c r="F42" s="12">
        <v>5</v>
      </c>
      <c r="G42" s="12">
        <f t="shared" si="3"/>
        <v>0.7999999999999998</v>
      </c>
      <c r="H42" s="9"/>
      <c r="I42" s="7"/>
    </row>
    <row r="43" spans="1:9" ht="12">
      <c r="A43">
        <f t="shared" si="2"/>
        <v>37</v>
      </c>
      <c r="B43" s="3" t="s">
        <v>26</v>
      </c>
      <c r="C43" s="9" t="s">
        <v>30</v>
      </c>
      <c r="D43" s="2">
        <v>4.7</v>
      </c>
      <c r="E43" s="6"/>
      <c r="F43" s="12">
        <v>4</v>
      </c>
      <c r="G43" s="12">
        <f t="shared" si="3"/>
        <v>0.7000000000000002</v>
      </c>
      <c r="H43" s="9"/>
      <c r="I43" s="7"/>
    </row>
    <row r="44" spans="1:9" ht="12">
      <c r="A44">
        <f t="shared" si="2"/>
        <v>37</v>
      </c>
      <c r="B44" s="5" t="s">
        <v>44</v>
      </c>
      <c r="C44" s="9" t="s">
        <v>77</v>
      </c>
      <c r="D44" s="12">
        <v>6</v>
      </c>
      <c r="E44" s="13"/>
      <c r="F44" s="12">
        <v>5.3</v>
      </c>
      <c r="G44" s="12">
        <f t="shared" si="3"/>
        <v>0.7000000000000002</v>
      </c>
      <c r="H44" s="9"/>
      <c r="I44" s="7"/>
    </row>
    <row r="45" spans="1:9" ht="12">
      <c r="A45">
        <f t="shared" si="2"/>
        <v>39</v>
      </c>
      <c r="B45" t="s">
        <v>81</v>
      </c>
      <c r="C45" s="5" t="s">
        <v>100</v>
      </c>
      <c r="D45" s="12">
        <v>5.5</v>
      </c>
      <c r="E45" s="6"/>
      <c r="F45" s="12">
        <v>4.9</v>
      </c>
      <c r="G45" s="12">
        <f t="shared" si="3"/>
        <v>0.5999999999999996</v>
      </c>
      <c r="H45" s="9"/>
      <c r="I45" s="7"/>
    </row>
    <row r="46" spans="1:9" ht="12">
      <c r="A46">
        <f t="shared" si="2"/>
        <v>40</v>
      </c>
      <c r="B46" t="s">
        <v>81</v>
      </c>
      <c r="C46" s="5" t="s">
        <v>6</v>
      </c>
      <c r="D46" s="2">
        <v>2.9</v>
      </c>
      <c r="E46" s="6"/>
      <c r="F46" s="2">
        <v>2.4</v>
      </c>
      <c r="G46" s="12">
        <f t="shared" si="3"/>
        <v>0.5</v>
      </c>
      <c r="H46" s="9"/>
      <c r="I46" s="7"/>
    </row>
    <row r="47" spans="1:9" ht="12">
      <c r="A47">
        <f t="shared" si="2"/>
        <v>40</v>
      </c>
      <c r="B47" s="9" t="s">
        <v>9</v>
      </c>
      <c r="C47" s="9" t="s">
        <v>14</v>
      </c>
      <c r="D47" s="2">
        <v>1.9</v>
      </c>
      <c r="E47" s="7"/>
      <c r="F47" s="2">
        <v>1.4</v>
      </c>
      <c r="G47" s="12">
        <f t="shared" si="3"/>
        <v>0.5</v>
      </c>
      <c r="H47" s="9"/>
      <c r="I47" s="7"/>
    </row>
    <row r="48" spans="1:9" ht="12">
      <c r="A48">
        <f t="shared" si="2"/>
        <v>40</v>
      </c>
      <c r="B48" s="5" t="s">
        <v>37</v>
      </c>
      <c r="C48" s="9" t="s">
        <v>109</v>
      </c>
      <c r="D48" s="12">
        <v>2.4</v>
      </c>
      <c r="E48" s="6"/>
      <c r="F48" s="2">
        <v>1.9</v>
      </c>
      <c r="G48" s="12">
        <f t="shared" si="3"/>
        <v>0.5</v>
      </c>
      <c r="H48" s="9"/>
      <c r="I48" s="7"/>
    </row>
    <row r="49" spans="1:9" ht="12">
      <c r="A49">
        <f t="shared" si="2"/>
        <v>40</v>
      </c>
      <c r="B49" s="5" t="s">
        <v>44</v>
      </c>
      <c r="C49" s="5" t="s">
        <v>88</v>
      </c>
      <c r="D49" s="2">
        <v>5.3</v>
      </c>
      <c r="E49" s="6"/>
      <c r="F49" s="2">
        <v>4.8</v>
      </c>
      <c r="G49" s="12">
        <f t="shared" si="3"/>
        <v>0.5</v>
      </c>
      <c r="H49" s="9"/>
      <c r="I49" s="7"/>
    </row>
    <row r="50" spans="1:9" ht="12">
      <c r="A50">
        <f t="shared" si="2"/>
        <v>44</v>
      </c>
      <c r="B50" t="s">
        <v>85</v>
      </c>
      <c r="C50" s="9" t="s">
        <v>68</v>
      </c>
      <c r="D50" s="12">
        <v>6</v>
      </c>
      <c r="E50" s="6"/>
      <c r="F50" s="12">
        <v>5.6</v>
      </c>
      <c r="G50" s="12">
        <f t="shared" si="3"/>
        <v>0.40000000000000036</v>
      </c>
      <c r="H50" s="9"/>
      <c r="I50" s="7"/>
    </row>
    <row r="51" spans="1:9" ht="12">
      <c r="A51">
        <f t="shared" si="2"/>
        <v>45</v>
      </c>
      <c r="B51" s="5" t="s">
        <v>44</v>
      </c>
      <c r="C51" s="9" t="s">
        <v>48</v>
      </c>
      <c r="D51" s="2">
        <v>2.6</v>
      </c>
      <c r="E51" s="6"/>
      <c r="F51" s="2">
        <v>2.3</v>
      </c>
      <c r="G51" s="12">
        <f t="shared" si="3"/>
        <v>0.30000000000000027</v>
      </c>
      <c r="H51" s="9"/>
      <c r="I51" s="7"/>
    </row>
    <row r="52" spans="1:9" ht="12">
      <c r="A52">
        <f t="shared" si="2"/>
        <v>46</v>
      </c>
      <c r="B52" s="3" t="s">
        <v>26</v>
      </c>
      <c r="C52" s="9" t="s">
        <v>80</v>
      </c>
      <c r="D52" s="12">
        <v>6.4</v>
      </c>
      <c r="E52" s="6"/>
      <c r="F52" s="2">
        <v>6.2</v>
      </c>
      <c r="G52" s="12">
        <f t="shared" si="3"/>
        <v>0.20000000000000018</v>
      </c>
      <c r="H52" s="9"/>
      <c r="I52" s="7"/>
    </row>
    <row r="53" spans="1:9" ht="12">
      <c r="A53">
        <f t="shared" si="2"/>
        <v>47</v>
      </c>
      <c r="B53" s="3" t="s">
        <v>26</v>
      </c>
      <c r="C53" s="9" t="s">
        <v>58</v>
      </c>
      <c r="D53" s="2">
        <v>4.6</v>
      </c>
      <c r="E53" s="6"/>
      <c r="F53" s="2">
        <v>4.4</v>
      </c>
      <c r="G53" s="12">
        <f t="shared" si="3"/>
        <v>0.1999999999999993</v>
      </c>
      <c r="H53" s="9"/>
      <c r="I53" s="7"/>
    </row>
    <row r="54" spans="1:9" ht="12">
      <c r="A54">
        <f t="shared" si="2"/>
        <v>47</v>
      </c>
      <c r="B54" s="5" t="s">
        <v>86</v>
      </c>
      <c r="C54" s="9" t="s">
        <v>35</v>
      </c>
      <c r="D54" s="2">
        <v>8.6</v>
      </c>
      <c r="E54" s="6"/>
      <c r="F54" s="2">
        <v>8.4</v>
      </c>
      <c r="G54" s="12">
        <f t="shared" si="3"/>
        <v>0.1999999999999993</v>
      </c>
      <c r="H54" s="9"/>
      <c r="I54" s="7"/>
    </row>
    <row r="55" spans="1:9" ht="12">
      <c r="A55">
        <f t="shared" si="2"/>
        <v>49</v>
      </c>
      <c r="B55" t="s">
        <v>81</v>
      </c>
      <c r="C55" s="5" t="s">
        <v>89</v>
      </c>
      <c r="D55" s="2">
        <v>5.5</v>
      </c>
      <c r="E55" s="13"/>
      <c r="F55" s="2">
        <v>5.4</v>
      </c>
      <c r="G55" s="12">
        <f t="shared" si="3"/>
        <v>0.09999999999999964</v>
      </c>
      <c r="H55" s="9"/>
      <c r="I55" s="7"/>
    </row>
    <row r="56" spans="1:9" ht="12">
      <c r="A56">
        <f t="shared" si="2"/>
        <v>49</v>
      </c>
      <c r="B56" t="s">
        <v>82</v>
      </c>
      <c r="C56" s="9" t="s">
        <v>71</v>
      </c>
      <c r="D56" s="12">
        <v>5</v>
      </c>
      <c r="E56" s="10"/>
      <c r="F56" s="12">
        <v>4.9</v>
      </c>
      <c r="G56" s="12">
        <f t="shared" si="3"/>
        <v>0.09999999999999964</v>
      </c>
      <c r="H56" s="9"/>
      <c r="I56" s="7"/>
    </row>
    <row r="57" spans="1:9" ht="12">
      <c r="A57">
        <f t="shared" si="2"/>
        <v>49</v>
      </c>
      <c r="B57" s="5" t="s">
        <v>44</v>
      </c>
      <c r="C57" s="9" t="s">
        <v>45</v>
      </c>
      <c r="D57" s="2">
        <v>3.3</v>
      </c>
      <c r="E57" s="7"/>
      <c r="F57" s="2">
        <v>3.2</v>
      </c>
      <c r="G57" s="12">
        <f t="shared" si="3"/>
        <v>0.09999999999999964</v>
      </c>
      <c r="H57" s="9"/>
      <c r="I57" s="7"/>
    </row>
    <row r="58" spans="1:9" ht="12">
      <c r="A58">
        <f t="shared" si="2"/>
        <v>52</v>
      </c>
      <c r="B58" t="s">
        <v>10</v>
      </c>
      <c r="C58" s="9" t="s">
        <v>19</v>
      </c>
      <c r="D58" s="12">
        <v>4</v>
      </c>
      <c r="E58" s="6"/>
      <c r="F58" s="12">
        <v>4</v>
      </c>
      <c r="G58" s="12">
        <f t="shared" si="3"/>
        <v>0</v>
      </c>
      <c r="H58" s="9"/>
      <c r="I58" s="7"/>
    </row>
    <row r="59" spans="1:9" ht="12">
      <c r="A59">
        <f t="shared" si="2"/>
        <v>52</v>
      </c>
      <c r="B59" s="5" t="s">
        <v>37</v>
      </c>
      <c r="C59" s="9" t="s">
        <v>42</v>
      </c>
      <c r="D59" s="12">
        <v>7</v>
      </c>
      <c r="E59" s="6"/>
      <c r="F59" s="12">
        <v>7</v>
      </c>
      <c r="G59" s="12">
        <f t="shared" si="3"/>
        <v>0</v>
      </c>
      <c r="H59" s="9"/>
      <c r="I59" s="7"/>
    </row>
    <row r="60" spans="1:9" ht="12">
      <c r="A60">
        <f t="shared" si="2"/>
        <v>52</v>
      </c>
      <c r="B60" s="5" t="s">
        <v>44</v>
      </c>
      <c r="C60" s="9" t="s">
        <v>50</v>
      </c>
      <c r="D60" s="2">
        <v>3.3</v>
      </c>
      <c r="E60" s="6"/>
      <c r="F60" s="2">
        <v>3.3</v>
      </c>
      <c r="G60" s="12">
        <f t="shared" si="3"/>
        <v>0</v>
      </c>
      <c r="H60" s="9"/>
      <c r="I60" s="7"/>
    </row>
    <row r="61" spans="1:9" ht="12">
      <c r="A61">
        <f t="shared" si="2"/>
        <v>55</v>
      </c>
      <c r="B61" t="s">
        <v>9</v>
      </c>
      <c r="C61" s="9" t="s">
        <v>59</v>
      </c>
      <c r="D61" s="2">
        <v>3.2</v>
      </c>
      <c r="E61" s="7"/>
      <c r="F61" s="2">
        <v>3.3</v>
      </c>
      <c r="G61" s="12">
        <f t="shared" si="3"/>
        <v>-0.09999999999999964</v>
      </c>
      <c r="H61" s="9"/>
      <c r="I61" s="7"/>
    </row>
    <row r="62" spans="1:9" ht="12">
      <c r="A62">
        <f t="shared" si="2"/>
        <v>55</v>
      </c>
      <c r="B62" t="s">
        <v>10</v>
      </c>
      <c r="C62" s="9" t="s">
        <v>20</v>
      </c>
      <c r="D62" s="2">
        <v>9.3</v>
      </c>
      <c r="E62" s="6"/>
      <c r="F62" s="2">
        <v>9.4</v>
      </c>
      <c r="G62" s="12">
        <f t="shared" si="3"/>
        <v>-0.09999999999999964</v>
      </c>
      <c r="H62" s="9"/>
      <c r="I62" s="7"/>
    </row>
    <row r="63" spans="1:9" ht="12">
      <c r="A63">
        <f t="shared" si="2"/>
        <v>55</v>
      </c>
      <c r="B63" s="5" t="s">
        <v>44</v>
      </c>
      <c r="C63" s="9" t="s">
        <v>79</v>
      </c>
      <c r="D63" s="2">
        <v>10.1</v>
      </c>
      <c r="E63" s="13"/>
      <c r="F63" s="2">
        <v>10.2</v>
      </c>
      <c r="G63" s="12">
        <f t="shared" si="3"/>
        <v>-0.09999999999999964</v>
      </c>
      <c r="H63" s="9"/>
      <c r="I63" s="7"/>
    </row>
    <row r="64" spans="1:9" ht="12">
      <c r="A64">
        <f t="shared" si="2"/>
        <v>58</v>
      </c>
      <c r="B64" s="3" t="s">
        <v>26</v>
      </c>
      <c r="C64" s="9" t="s">
        <v>33</v>
      </c>
      <c r="D64" s="2">
        <v>3.6</v>
      </c>
      <c r="E64" s="6"/>
      <c r="F64" s="2">
        <v>3.7</v>
      </c>
      <c r="G64" s="12">
        <f t="shared" si="3"/>
        <v>-0.10000000000000009</v>
      </c>
      <c r="H64" s="9"/>
      <c r="I64" s="7"/>
    </row>
    <row r="65" spans="1:9" ht="12">
      <c r="A65">
        <f t="shared" si="2"/>
        <v>58</v>
      </c>
      <c r="B65" s="5" t="s">
        <v>44</v>
      </c>
      <c r="C65" s="5" t="s">
        <v>87</v>
      </c>
      <c r="D65" s="12">
        <v>3.4</v>
      </c>
      <c r="E65" s="6"/>
      <c r="F65" s="2">
        <v>3.5</v>
      </c>
      <c r="G65" s="12">
        <f t="shared" si="3"/>
        <v>-0.10000000000000009</v>
      </c>
      <c r="H65" s="9"/>
      <c r="I65" s="7"/>
    </row>
    <row r="66" spans="1:9" ht="12">
      <c r="A66">
        <f t="shared" si="2"/>
        <v>60</v>
      </c>
      <c r="B66" t="s">
        <v>9</v>
      </c>
      <c r="C66" s="5" t="s">
        <v>67</v>
      </c>
      <c r="D66" s="2">
        <v>5.5</v>
      </c>
      <c r="E66" s="7"/>
      <c r="F66" s="2">
        <v>5.7</v>
      </c>
      <c r="G66" s="12">
        <f t="shared" si="3"/>
        <v>-0.20000000000000018</v>
      </c>
      <c r="H66" s="9"/>
      <c r="I66" s="7"/>
    </row>
    <row r="67" spans="1:9" ht="12">
      <c r="A67">
        <f t="shared" si="2"/>
        <v>61</v>
      </c>
      <c r="B67" s="5" t="s">
        <v>37</v>
      </c>
      <c r="C67" s="9" t="s">
        <v>65</v>
      </c>
      <c r="D67" s="12">
        <v>2.2</v>
      </c>
      <c r="E67" s="7"/>
      <c r="F67" s="2">
        <v>2.5</v>
      </c>
      <c r="G67" s="12">
        <f t="shared" si="3"/>
        <v>-0.2999999999999998</v>
      </c>
      <c r="H67" s="9"/>
      <c r="I67" s="7"/>
    </row>
    <row r="68" spans="1:9" ht="12">
      <c r="A68">
        <f t="shared" si="2"/>
        <v>62</v>
      </c>
      <c r="B68" s="5" t="s">
        <v>44</v>
      </c>
      <c r="C68" s="9" t="s">
        <v>46</v>
      </c>
      <c r="D68" s="2">
        <v>2.7</v>
      </c>
      <c r="E68" s="6"/>
      <c r="F68" s="2">
        <v>3.1</v>
      </c>
      <c r="G68" s="12">
        <f t="shared" si="3"/>
        <v>-0.3999999999999999</v>
      </c>
      <c r="H68" s="9"/>
      <c r="I68" s="7"/>
    </row>
    <row r="69" spans="1:9" ht="12">
      <c r="A69">
        <f t="shared" si="2"/>
        <v>63</v>
      </c>
      <c r="B69" t="s">
        <v>81</v>
      </c>
      <c r="C69" s="9" t="s">
        <v>70</v>
      </c>
      <c r="D69" s="12">
        <v>4.5</v>
      </c>
      <c r="E69" s="14"/>
      <c r="F69" s="2">
        <v>4.9</v>
      </c>
      <c r="G69" s="12">
        <f t="shared" si="3"/>
        <v>-0.40000000000000036</v>
      </c>
      <c r="H69" s="9"/>
      <c r="I69" s="7"/>
    </row>
    <row r="70" spans="1:9" ht="12">
      <c r="A70">
        <f t="shared" si="2"/>
        <v>64</v>
      </c>
      <c r="B70" s="3" t="s">
        <v>26</v>
      </c>
      <c r="C70" s="9" t="s">
        <v>27</v>
      </c>
      <c r="D70" s="2">
        <v>1.6</v>
      </c>
      <c r="E70" s="6"/>
      <c r="F70" s="2">
        <v>2.1</v>
      </c>
      <c r="G70" s="12">
        <f t="shared" si="3"/>
        <v>-0.5</v>
      </c>
      <c r="H70" s="9"/>
      <c r="I70" s="7"/>
    </row>
    <row r="71" spans="1:9" ht="12">
      <c r="A71">
        <f t="shared" si="2"/>
        <v>64</v>
      </c>
      <c r="B71" s="5" t="s">
        <v>44</v>
      </c>
      <c r="C71" s="9" t="s">
        <v>116</v>
      </c>
      <c r="D71" s="2">
        <v>3.4</v>
      </c>
      <c r="E71" s="6"/>
      <c r="F71" s="2">
        <v>3.9</v>
      </c>
      <c r="G71" s="12">
        <f t="shared" si="3"/>
        <v>-0.5</v>
      </c>
      <c r="H71" s="9"/>
      <c r="I71" s="7"/>
    </row>
    <row r="72" spans="1:9" ht="12">
      <c r="A72">
        <f aca="true" t="shared" si="4" ref="A72:A99">RANK(G72,$G$8:$G$104)</f>
        <v>66</v>
      </c>
      <c r="B72" t="s">
        <v>1</v>
      </c>
      <c r="C72" s="9" t="s">
        <v>28</v>
      </c>
      <c r="D72" s="2">
        <v>2.2</v>
      </c>
      <c r="E72" s="6"/>
      <c r="F72" s="12">
        <v>2.8</v>
      </c>
      <c r="G72" s="12">
        <f aca="true" t="shared" si="5" ref="G72:G103">+D72-F72</f>
        <v>-0.5999999999999996</v>
      </c>
      <c r="H72" s="9"/>
      <c r="I72" s="7"/>
    </row>
    <row r="73" spans="1:9" ht="12">
      <c r="A73">
        <f t="shared" si="4"/>
        <v>67</v>
      </c>
      <c r="B73" s="5" t="s">
        <v>86</v>
      </c>
      <c r="C73" s="9" t="s">
        <v>34</v>
      </c>
      <c r="D73" s="12">
        <v>3.8</v>
      </c>
      <c r="E73" s="6"/>
      <c r="F73" s="2">
        <v>4.4</v>
      </c>
      <c r="G73" s="12">
        <f t="shared" si="5"/>
        <v>-0.6000000000000005</v>
      </c>
      <c r="H73" s="9"/>
      <c r="I73" s="7"/>
    </row>
    <row r="74" spans="1:9" ht="12">
      <c r="A74">
        <f t="shared" si="4"/>
        <v>68</v>
      </c>
      <c r="B74" t="s">
        <v>82</v>
      </c>
      <c r="C74" s="9" t="s">
        <v>12</v>
      </c>
      <c r="D74" s="12">
        <v>2.5</v>
      </c>
      <c r="E74" s="13"/>
      <c r="F74" s="2">
        <v>3.2</v>
      </c>
      <c r="G74" s="12">
        <f t="shared" si="5"/>
        <v>-0.7000000000000002</v>
      </c>
      <c r="H74" s="9"/>
      <c r="I74" s="7"/>
    </row>
    <row r="75" spans="1:9" ht="12">
      <c r="A75">
        <f t="shared" si="4"/>
        <v>69</v>
      </c>
      <c r="B75" t="s">
        <v>10</v>
      </c>
      <c r="C75" s="9" t="s">
        <v>18</v>
      </c>
      <c r="D75" s="2">
        <v>5.3</v>
      </c>
      <c r="E75" s="6"/>
      <c r="F75" s="2">
        <v>6.1</v>
      </c>
      <c r="G75" s="12">
        <f t="shared" si="5"/>
        <v>-0.7999999999999998</v>
      </c>
      <c r="H75" s="9"/>
      <c r="I75" s="7"/>
    </row>
    <row r="76" spans="1:9" ht="12">
      <c r="A76">
        <f t="shared" si="4"/>
        <v>70</v>
      </c>
      <c r="B76" s="5" t="s">
        <v>44</v>
      </c>
      <c r="C76" s="9" t="s">
        <v>52</v>
      </c>
      <c r="D76" s="12">
        <v>5.1</v>
      </c>
      <c r="E76" s="6"/>
      <c r="F76" s="2">
        <v>5.9</v>
      </c>
      <c r="G76" s="12">
        <f t="shared" si="5"/>
        <v>-0.8000000000000007</v>
      </c>
      <c r="H76" s="9"/>
      <c r="I76" s="7"/>
    </row>
    <row r="77" spans="1:9" ht="12">
      <c r="A77">
        <f t="shared" si="4"/>
        <v>71</v>
      </c>
      <c r="B77" s="5" t="s">
        <v>44</v>
      </c>
      <c r="C77" s="5" t="s">
        <v>102</v>
      </c>
      <c r="D77" s="2">
        <v>2.7</v>
      </c>
      <c r="E77" s="6"/>
      <c r="F77" s="2">
        <v>3.6</v>
      </c>
      <c r="G77" s="12">
        <f t="shared" si="5"/>
        <v>-0.8999999999999999</v>
      </c>
      <c r="H77" s="9"/>
      <c r="I77" s="7"/>
    </row>
    <row r="78" spans="1:9" ht="12">
      <c r="A78">
        <f t="shared" si="4"/>
        <v>72</v>
      </c>
      <c r="B78" t="s">
        <v>81</v>
      </c>
      <c r="C78" s="5" t="s">
        <v>7</v>
      </c>
      <c r="D78" s="2">
        <v>3.3</v>
      </c>
      <c r="E78" s="10"/>
      <c r="F78" s="2">
        <v>4.2</v>
      </c>
      <c r="G78" s="12">
        <f t="shared" si="5"/>
        <v>-0.9000000000000004</v>
      </c>
      <c r="H78" s="9"/>
      <c r="I78" s="7"/>
    </row>
    <row r="79" spans="1:9" ht="12">
      <c r="A79">
        <f t="shared" si="4"/>
        <v>72</v>
      </c>
      <c r="B79" s="5" t="s">
        <v>44</v>
      </c>
      <c r="C79" s="9" t="s">
        <v>49</v>
      </c>
      <c r="D79" s="2">
        <v>5.5</v>
      </c>
      <c r="E79" s="6"/>
      <c r="F79" s="2">
        <v>6.4</v>
      </c>
      <c r="G79" s="12">
        <f t="shared" si="5"/>
        <v>-0.9000000000000004</v>
      </c>
      <c r="H79" s="9"/>
      <c r="I79" s="7"/>
    </row>
    <row r="80" spans="1:9" ht="12">
      <c r="A80">
        <f t="shared" si="4"/>
        <v>74</v>
      </c>
      <c r="B80" t="s">
        <v>10</v>
      </c>
      <c r="C80" s="9" t="s">
        <v>73</v>
      </c>
      <c r="D80" s="2">
        <v>9.1</v>
      </c>
      <c r="E80" s="6"/>
      <c r="F80" s="2">
        <v>10.1</v>
      </c>
      <c r="G80" s="12">
        <f t="shared" si="5"/>
        <v>-1</v>
      </c>
      <c r="H80" s="9"/>
      <c r="I80" s="7"/>
    </row>
    <row r="81" spans="1:9" ht="12">
      <c r="A81">
        <f t="shared" si="4"/>
        <v>75</v>
      </c>
      <c r="B81" t="s">
        <v>81</v>
      </c>
      <c r="C81" s="5" t="s">
        <v>5</v>
      </c>
      <c r="D81" s="2">
        <v>5.5</v>
      </c>
      <c r="E81" s="10"/>
      <c r="F81" s="2">
        <v>6.6</v>
      </c>
      <c r="G81" s="12">
        <f t="shared" si="5"/>
        <v>-1.0999999999999996</v>
      </c>
      <c r="H81" s="5"/>
      <c r="I81" s="7"/>
    </row>
    <row r="82" spans="1:9" ht="12">
      <c r="A82">
        <f t="shared" si="4"/>
        <v>76</v>
      </c>
      <c r="B82" t="s">
        <v>81</v>
      </c>
      <c r="C82" s="9" t="s">
        <v>119</v>
      </c>
      <c r="D82" s="2">
        <v>5.1</v>
      </c>
      <c r="E82" s="10"/>
      <c r="F82" s="2">
        <v>6.2</v>
      </c>
      <c r="G82" s="12">
        <f t="shared" si="5"/>
        <v>-1.1000000000000005</v>
      </c>
      <c r="H82" s="5"/>
      <c r="I82" s="7"/>
    </row>
    <row r="83" spans="1:9" ht="12">
      <c r="A83">
        <f t="shared" si="4"/>
        <v>77</v>
      </c>
      <c r="B83" t="s">
        <v>10</v>
      </c>
      <c r="C83" s="9" t="s">
        <v>16</v>
      </c>
      <c r="D83" s="12">
        <v>3.3</v>
      </c>
      <c r="E83" s="6"/>
      <c r="F83" s="2">
        <v>4.5</v>
      </c>
      <c r="G83" s="12">
        <f t="shared" si="5"/>
        <v>-1.2000000000000002</v>
      </c>
      <c r="H83" s="5"/>
      <c r="I83" s="7"/>
    </row>
    <row r="84" spans="1:9" ht="12">
      <c r="A84">
        <f t="shared" si="4"/>
        <v>77</v>
      </c>
      <c r="B84" s="5" t="s">
        <v>44</v>
      </c>
      <c r="C84" s="9" t="s">
        <v>123</v>
      </c>
      <c r="D84" s="2">
        <v>5.5</v>
      </c>
      <c r="E84" s="6"/>
      <c r="F84" s="2">
        <v>6.7</v>
      </c>
      <c r="G84" s="12">
        <f t="shared" si="5"/>
        <v>-1.2000000000000002</v>
      </c>
      <c r="H84" s="5"/>
      <c r="I84" s="7"/>
    </row>
    <row r="85" spans="1:9" ht="12">
      <c r="A85">
        <f t="shared" si="4"/>
        <v>79</v>
      </c>
      <c r="B85" t="s">
        <v>10</v>
      </c>
      <c r="C85" s="9" t="s">
        <v>15</v>
      </c>
      <c r="D85" s="12">
        <v>4</v>
      </c>
      <c r="E85" s="6"/>
      <c r="F85" s="12">
        <v>5.3</v>
      </c>
      <c r="G85" s="12">
        <f t="shared" si="5"/>
        <v>-1.2999999999999998</v>
      </c>
      <c r="H85" s="5"/>
      <c r="I85" s="7"/>
    </row>
    <row r="86" spans="1:7" ht="12">
      <c r="A86">
        <f t="shared" si="4"/>
        <v>79</v>
      </c>
      <c r="B86" s="5" t="s">
        <v>44</v>
      </c>
      <c r="C86" s="9" t="s">
        <v>47</v>
      </c>
      <c r="D86" s="2">
        <v>2.8</v>
      </c>
      <c r="E86" s="6"/>
      <c r="F86" s="2">
        <v>4.1</v>
      </c>
      <c r="G86" s="12">
        <f t="shared" si="5"/>
        <v>-1.2999999999999998</v>
      </c>
    </row>
    <row r="87" spans="1:7" ht="12">
      <c r="A87">
        <f t="shared" si="4"/>
        <v>81</v>
      </c>
      <c r="B87" s="5" t="s">
        <v>37</v>
      </c>
      <c r="C87" s="9" t="s">
        <v>39</v>
      </c>
      <c r="D87" s="2">
        <v>3.1</v>
      </c>
      <c r="E87" s="6"/>
      <c r="F87" s="12">
        <v>4.6</v>
      </c>
      <c r="G87" s="12">
        <f t="shared" si="5"/>
        <v>-1.4999999999999996</v>
      </c>
    </row>
    <row r="88" spans="1:7" ht="12">
      <c r="A88">
        <f t="shared" si="4"/>
        <v>82</v>
      </c>
      <c r="B88" t="s">
        <v>10</v>
      </c>
      <c r="C88" s="9" t="s">
        <v>17</v>
      </c>
      <c r="D88" s="2">
        <v>2.2</v>
      </c>
      <c r="E88" s="6"/>
      <c r="F88" s="2">
        <v>3.7</v>
      </c>
      <c r="G88" s="12">
        <f t="shared" si="5"/>
        <v>-1.5</v>
      </c>
    </row>
    <row r="89" spans="1:7" ht="12">
      <c r="A89">
        <f t="shared" si="4"/>
        <v>82</v>
      </c>
      <c r="B89" s="3" t="s">
        <v>26</v>
      </c>
      <c r="C89" s="9" t="s">
        <v>31</v>
      </c>
      <c r="D89" s="12">
        <v>4</v>
      </c>
      <c r="E89" s="6"/>
      <c r="F89" s="12">
        <v>5.5</v>
      </c>
      <c r="G89" s="12">
        <f t="shared" si="5"/>
        <v>-1.5</v>
      </c>
    </row>
    <row r="90" spans="1:7" ht="12">
      <c r="A90">
        <f t="shared" si="4"/>
        <v>84</v>
      </c>
      <c r="B90" t="s">
        <v>82</v>
      </c>
      <c r="C90" s="9" t="s">
        <v>104</v>
      </c>
      <c r="D90" s="12">
        <v>9</v>
      </c>
      <c r="E90" s="6"/>
      <c r="F90" s="2">
        <v>10.6</v>
      </c>
      <c r="G90" s="12">
        <f t="shared" si="5"/>
        <v>-1.5999999999999996</v>
      </c>
    </row>
    <row r="91" spans="1:7" ht="12">
      <c r="A91">
        <f t="shared" si="4"/>
        <v>84</v>
      </c>
      <c r="B91" s="5" t="s">
        <v>44</v>
      </c>
      <c r="C91" s="9" t="s">
        <v>51</v>
      </c>
      <c r="D91" s="2">
        <v>7.4</v>
      </c>
      <c r="E91" s="6"/>
      <c r="F91" s="12">
        <v>9</v>
      </c>
      <c r="G91" s="12">
        <f t="shared" si="5"/>
        <v>-1.5999999999999996</v>
      </c>
    </row>
    <row r="92" spans="1:7" ht="12">
      <c r="A92">
        <f t="shared" si="4"/>
        <v>86</v>
      </c>
      <c r="B92" t="s">
        <v>1</v>
      </c>
      <c r="C92" s="9" t="s">
        <v>74</v>
      </c>
      <c r="D92" s="12">
        <v>6</v>
      </c>
      <c r="E92" s="6"/>
      <c r="F92" s="12">
        <v>8</v>
      </c>
      <c r="G92" s="12">
        <f t="shared" si="5"/>
        <v>-2</v>
      </c>
    </row>
    <row r="93" spans="1:7" ht="12">
      <c r="A93">
        <f t="shared" si="4"/>
        <v>87</v>
      </c>
      <c r="B93" t="s">
        <v>81</v>
      </c>
      <c r="C93" s="9" t="s">
        <v>8</v>
      </c>
      <c r="D93" s="2">
        <v>5.6</v>
      </c>
      <c r="E93" s="10"/>
      <c r="F93" s="2">
        <v>7.8</v>
      </c>
      <c r="G93" s="12">
        <f t="shared" si="5"/>
        <v>-2.2</v>
      </c>
    </row>
    <row r="94" spans="1:7" ht="12">
      <c r="A94">
        <f t="shared" si="4"/>
        <v>87</v>
      </c>
      <c r="B94" t="s">
        <v>85</v>
      </c>
      <c r="C94" s="9" t="s">
        <v>25</v>
      </c>
      <c r="D94" s="2">
        <v>4.2</v>
      </c>
      <c r="E94" s="6"/>
      <c r="F94" s="2">
        <v>6.4</v>
      </c>
      <c r="G94" s="12">
        <f t="shared" si="5"/>
        <v>-2.2</v>
      </c>
    </row>
    <row r="95" spans="1:7" ht="12">
      <c r="A95">
        <f t="shared" si="4"/>
        <v>89</v>
      </c>
      <c r="B95" t="s">
        <v>23</v>
      </c>
      <c r="C95" s="9" t="s">
        <v>21</v>
      </c>
      <c r="D95" s="2">
        <v>5.8</v>
      </c>
      <c r="E95" s="6"/>
      <c r="F95" s="2">
        <v>8.2</v>
      </c>
      <c r="G95" s="12">
        <f t="shared" si="5"/>
        <v>-2.3999999999999995</v>
      </c>
    </row>
    <row r="96" spans="1:7" ht="12">
      <c r="A96">
        <f t="shared" si="4"/>
        <v>90</v>
      </c>
      <c r="B96" s="5" t="s">
        <v>37</v>
      </c>
      <c r="C96" s="9" t="s">
        <v>38</v>
      </c>
      <c r="D96" s="12">
        <v>2</v>
      </c>
      <c r="E96" s="6"/>
      <c r="F96" s="12">
        <v>4.5</v>
      </c>
      <c r="G96" s="12">
        <f t="shared" si="5"/>
        <v>-2.5</v>
      </c>
    </row>
    <row r="97" spans="1:7" ht="12">
      <c r="A97">
        <f t="shared" si="4"/>
        <v>91</v>
      </c>
      <c r="B97" t="s">
        <v>82</v>
      </c>
      <c r="C97" s="9" t="s">
        <v>66</v>
      </c>
      <c r="D97" s="12">
        <v>3</v>
      </c>
      <c r="E97" s="6"/>
      <c r="F97" s="12">
        <v>5.9</v>
      </c>
      <c r="G97" s="12">
        <f t="shared" si="5"/>
        <v>-2.9000000000000004</v>
      </c>
    </row>
    <row r="98" spans="1:7" ht="12">
      <c r="A98">
        <f t="shared" si="4"/>
        <v>92</v>
      </c>
      <c r="B98" s="5" t="s">
        <v>37</v>
      </c>
      <c r="C98" s="9" t="s">
        <v>41</v>
      </c>
      <c r="D98" s="2">
        <v>9.7</v>
      </c>
      <c r="E98" s="6"/>
      <c r="F98" s="2">
        <v>13.2</v>
      </c>
      <c r="G98" s="12">
        <f t="shared" si="5"/>
        <v>-3.5</v>
      </c>
    </row>
    <row r="99" spans="1:7" ht="12">
      <c r="A99">
        <f t="shared" si="4"/>
        <v>93</v>
      </c>
      <c r="B99" t="s">
        <v>23</v>
      </c>
      <c r="C99" s="9" t="s">
        <v>114</v>
      </c>
      <c r="D99" s="12">
        <v>10.3</v>
      </c>
      <c r="E99" s="6"/>
      <c r="F99" s="2">
        <v>14.2</v>
      </c>
      <c r="G99" s="12">
        <f t="shared" si="5"/>
        <v>-3.8999999999999986</v>
      </c>
    </row>
    <row r="100" spans="2:7" ht="12">
      <c r="B100" t="s">
        <v>10</v>
      </c>
      <c r="C100" s="9" t="s">
        <v>93</v>
      </c>
      <c r="D100" s="2">
        <v>8.4</v>
      </c>
      <c r="E100" s="6">
        <v>9</v>
      </c>
      <c r="F100" s="2">
        <v>7.6</v>
      </c>
      <c r="G100" s="12">
        <f t="shared" si="5"/>
        <v>0.8000000000000007</v>
      </c>
    </row>
    <row r="101" spans="2:7" ht="12">
      <c r="B101" t="s">
        <v>9</v>
      </c>
      <c r="C101" s="9" t="s">
        <v>83</v>
      </c>
      <c r="D101" s="2">
        <v>7.4</v>
      </c>
      <c r="E101" s="6">
        <v>6</v>
      </c>
      <c r="F101" s="2">
        <v>11.7</v>
      </c>
      <c r="G101" s="12"/>
    </row>
    <row r="102" spans="2:7" ht="12">
      <c r="B102" t="s">
        <v>10</v>
      </c>
      <c r="C102" s="9" t="s">
        <v>120</v>
      </c>
      <c r="D102" s="2"/>
      <c r="E102" s="6">
        <v>1</v>
      </c>
      <c r="F102" s="12">
        <v>4</v>
      </c>
      <c r="G102" s="12"/>
    </row>
    <row r="103" spans="2:7" ht="12">
      <c r="B103" s="3" t="s">
        <v>26</v>
      </c>
      <c r="C103" s="9" t="s">
        <v>95</v>
      </c>
      <c r="D103" s="2">
        <v>17.2</v>
      </c>
      <c r="E103" s="2">
        <v>5</v>
      </c>
      <c r="F103" s="2">
        <v>11.8</v>
      </c>
      <c r="G103" s="12"/>
    </row>
    <row r="104" spans="2:7" ht="12">
      <c r="B104" s="3" t="s">
        <v>26</v>
      </c>
      <c r="C104" s="9" t="s">
        <v>122</v>
      </c>
      <c r="D104" s="12">
        <v>18</v>
      </c>
      <c r="E104" s="2">
        <v>5</v>
      </c>
      <c r="F104" s="2">
        <v>9.8</v>
      </c>
      <c r="G104" s="12"/>
    </row>
    <row r="105" spans="2:4" ht="12">
      <c r="B105" t="s">
        <v>82</v>
      </c>
      <c r="C105" s="9" t="s">
        <v>105</v>
      </c>
      <c r="D105" s="12">
        <v>19</v>
      </c>
    </row>
    <row r="106" spans="5:7" ht="12">
      <c r="E106" s="6"/>
      <c r="F106" s="2"/>
      <c r="G106" s="12"/>
    </row>
    <row r="111" spans="3:6" ht="12">
      <c r="C111" s="3"/>
      <c r="D111" s="3"/>
      <c r="E111" s="3"/>
      <c r="F111" s="2"/>
    </row>
    <row r="112" spans="3:6" ht="12">
      <c r="C112" s="3"/>
      <c r="D112" s="3"/>
      <c r="E112" s="3"/>
      <c r="F112" s="2"/>
    </row>
    <row r="113" spans="3:6" ht="12">
      <c r="C113" s="3"/>
      <c r="D113" s="3"/>
      <c r="E113" s="3"/>
      <c r="F113" s="2"/>
    </row>
    <row r="114" spans="3:6" ht="12">
      <c r="C114" s="3"/>
      <c r="D114" s="3"/>
      <c r="E114" s="3"/>
      <c r="F114" s="2"/>
    </row>
    <row r="115" spans="3:6" ht="12">
      <c r="C115" s="3"/>
      <c r="D115" s="3"/>
      <c r="E115" s="3"/>
      <c r="F115" s="2"/>
    </row>
    <row r="116" spans="3:6" ht="12">
      <c r="C116" s="3"/>
      <c r="D116" s="3"/>
      <c r="E116" s="3"/>
      <c r="F116" s="2"/>
    </row>
    <row r="117" spans="3:6" ht="12">
      <c r="C117" s="3"/>
      <c r="D117" s="3"/>
      <c r="E117" s="3"/>
      <c r="F117" s="2"/>
    </row>
    <row r="118" spans="3:6" ht="12">
      <c r="C118" s="3"/>
      <c r="D118" s="3"/>
      <c r="E118" s="3"/>
      <c r="F118" s="2"/>
    </row>
    <row r="119" spans="3:6" ht="12">
      <c r="C119" s="3"/>
      <c r="D119" s="3"/>
      <c r="E119" s="3"/>
      <c r="F119" s="2"/>
    </row>
    <row r="120" spans="3:6" ht="12">
      <c r="C120" s="3"/>
      <c r="D120" s="3"/>
      <c r="E120" s="3"/>
      <c r="F120" s="2"/>
    </row>
    <row r="121" spans="3:6" ht="12">
      <c r="C121" s="3"/>
      <c r="D121" s="3"/>
      <c r="E121" s="3"/>
      <c r="F121" s="2"/>
    </row>
    <row r="122" spans="3:6" ht="12">
      <c r="C122" s="3"/>
      <c r="D122" s="3"/>
      <c r="E122" s="3"/>
      <c r="F122" s="2"/>
    </row>
    <row r="123" spans="3:6" ht="12">
      <c r="C123" s="3"/>
      <c r="D123" s="3"/>
      <c r="E123" s="3"/>
      <c r="F123" s="2"/>
    </row>
    <row r="124" spans="3:6" ht="12">
      <c r="C124" s="3"/>
      <c r="D124" s="3"/>
      <c r="E124" s="3"/>
      <c r="F124" s="2"/>
    </row>
    <row r="125" spans="3:6" ht="12">
      <c r="C125" s="3"/>
      <c r="D125" s="3"/>
      <c r="E125" s="3"/>
      <c r="F125" s="2"/>
    </row>
    <row r="126" spans="3:6" ht="12">
      <c r="C126" s="3"/>
      <c r="D126" s="3"/>
      <c r="E126" s="3"/>
      <c r="F126" s="2"/>
    </row>
    <row r="127" spans="3:6" ht="12">
      <c r="C127" s="3"/>
      <c r="D127" s="3"/>
      <c r="E127" s="3"/>
      <c r="F127" s="2"/>
    </row>
    <row r="128" spans="3:6" ht="12">
      <c r="C128" s="3"/>
      <c r="D128" s="3"/>
      <c r="E128" s="3"/>
      <c r="F128" s="2"/>
    </row>
    <row r="129" spans="3:6" ht="12">
      <c r="C129" s="3"/>
      <c r="D129" s="3"/>
      <c r="E129" s="3"/>
      <c r="F129" s="2"/>
    </row>
    <row r="130" spans="3:6" ht="12">
      <c r="C130" s="3"/>
      <c r="D130" s="3"/>
      <c r="E130" s="3"/>
      <c r="F130" s="2"/>
    </row>
    <row r="131" spans="3:6" ht="12">
      <c r="C131" s="3"/>
      <c r="D131" s="3"/>
      <c r="E131" s="3"/>
      <c r="F131" s="2"/>
    </row>
    <row r="132" spans="3:6" ht="12">
      <c r="C132" s="3"/>
      <c r="D132" s="3"/>
      <c r="E132" s="3"/>
      <c r="F132" s="2"/>
    </row>
    <row r="133" spans="3:6" ht="12">
      <c r="C133" s="3"/>
      <c r="D133" s="3"/>
      <c r="E133" s="3"/>
      <c r="F133" s="2"/>
    </row>
    <row r="134" spans="3:6" ht="12">
      <c r="C134" s="3"/>
      <c r="D134" s="3"/>
      <c r="E134" s="3"/>
      <c r="F134" s="2"/>
    </row>
    <row r="135" ht="12">
      <c r="F135" s="2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2014-03-21T14:34:21Z</cp:lastPrinted>
  <dcterms:created xsi:type="dcterms:W3CDTF">2009-09-26T18:03:40Z</dcterms:created>
  <dcterms:modified xsi:type="dcterms:W3CDTF">2016-03-21T10:08:04Z</dcterms:modified>
  <cp:category/>
  <cp:version/>
  <cp:contentType/>
  <cp:contentStatus/>
</cp:coreProperties>
</file>