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2"/>
  </bookViews>
  <sheets>
    <sheet name="Rd 1" sheetId="1" r:id="rId1"/>
    <sheet name="Rd 2" sheetId="2" r:id="rId2"/>
    <sheet name="FINAL" sheetId="3" r:id="rId3"/>
  </sheets>
  <definedNames/>
  <calcPr fullCalcOnLoad="1"/>
</workbook>
</file>

<file path=xl/sharedStrings.xml><?xml version="1.0" encoding="utf-8"?>
<sst xmlns="http://schemas.openxmlformats.org/spreadsheetml/2006/main" count="92" uniqueCount="45">
  <si>
    <t>Truro "C"</t>
  </si>
  <si>
    <t>Start</t>
  </si>
  <si>
    <t>Pz &amp; St Ives "A"</t>
  </si>
  <si>
    <t>Pz &amp; St Ives "C"</t>
  </si>
  <si>
    <t>Truro "B"</t>
  </si>
  <si>
    <t>Truro "A"</t>
  </si>
  <si>
    <t>Helston "A"</t>
  </si>
  <si>
    <t>Helston "B"</t>
  </si>
  <si>
    <t>Bodmin "B"</t>
  </si>
  <si>
    <t>D Hopper</t>
  </si>
  <si>
    <t>J Mules</t>
  </si>
  <si>
    <t>J Harvey</t>
  </si>
  <si>
    <t>B Wilton</t>
  </si>
  <si>
    <t>G Davies</t>
  </si>
  <si>
    <t>Mrs C Toon</t>
  </si>
  <si>
    <t>D Taylor</t>
  </si>
  <si>
    <t>Mrs J partridge</t>
  </si>
  <si>
    <t>F Teagle</t>
  </si>
  <si>
    <t>H R Owen</t>
  </si>
  <si>
    <t>S Sandercock</t>
  </si>
  <si>
    <t>J Hancock</t>
  </si>
  <si>
    <t>pp 5.2.1</t>
  </si>
  <si>
    <t>S Lenney</t>
  </si>
  <si>
    <t>Miss S Lenney</t>
  </si>
  <si>
    <t>S Thorogood</t>
  </si>
  <si>
    <t>Mrs S Sutton</t>
  </si>
  <si>
    <t>Less Penalty</t>
  </si>
  <si>
    <t>N C R</t>
  </si>
  <si>
    <t>Miss J Briggs</t>
  </si>
  <si>
    <t>J Head</t>
  </si>
  <si>
    <t>T W Curnow</t>
  </si>
  <si>
    <t>A S McLaren</t>
  </si>
  <si>
    <t>I Curnow</t>
  </si>
  <si>
    <t>M Hurst</t>
  </si>
  <si>
    <t>R Murphy</t>
  </si>
  <si>
    <t>Mrs j Hibbitt</t>
  </si>
  <si>
    <t>D Kernick</t>
  </si>
  <si>
    <t>S Smith</t>
  </si>
  <si>
    <t>Miss B Delbridge</t>
  </si>
  <si>
    <t>S Hurrell</t>
  </si>
  <si>
    <t>Rd 2</t>
  </si>
  <si>
    <t>Pz &amp; St Ives</t>
  </si>
  <si>
    <t>Less penalty</t>
  </si>
  <si>
    <t>Less penalty 5.2.4.1</t>
  </si>
  <si>
    <t>FINAL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</si>
</sst>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1" sqref="E1"/>
    </sheetView>
  </sheetViews>
  <sheetFormatPr defaultColWidth="8.8515625" defaultRowHeight="15"/>
  <cols>
    <col min="1" max="1" width="14.421875" style="1" bestFit="1" customWidth="1"/>
    <col min="2" max="2" width="9.140625" style="1" customWidth="1"/>
    <col min="3" max="3" width="8.8515625" style="0" customWidth="1"/>
    <col min="4" max="4" width="15.7109375" style="1" bestFit="1" customWidth="1"/>
    <col min="5" max="5" width="9.140625" style="1" customWidth="1"/>
  </cols>
  <sheetData>
    <row r="1" ht="13.5">
      <c r="C1" s="1" t="s">
        <v>40</v>
      </c>
    </row>
    <row r="2" spans="1:4" ht="13.5">
      <c r="A2" s="2" t="s">
        <v>0</v>
      </c>
      <c r="D2" s="2" t="s">
        <v>41</v>
      </c>
    </row>
    <row r="3" spans="1:5" ht="13.5">
      <c r="A3" s="2" t="s">
        <v>13</v>
      </c>
      <c r="B3" s="2">
        <v>91</v>
      </c>
      <c r="D3" s="2" t="s">
        <v>36</v>
      </c>
      <c r="E3" s="2">
        <v>94</v>
      </c>
    </row>
    <row r="4" spans="1:5" ht="13.5">
      <c r="A4" s="2" t="s">
        <v>14</v>
      </c>
      <c r="B4" s="2">
        <v>85</v>
      </c>
      <c r="D4" s="2" t="s">
        <v>37</v>
      </c>
      <c r="E4" s="2">
        <v>79</v>
      </c>
    </row>
    <row r="5" spans="1:5" ht="13.5">
      <c r="A5" s="2" t="s">
        <v>15</v>
      </c>
      <c r="B5" s="2">
        <v>90</v>
      </c>
      <c r="D5" s="2" t="s">
        <v>38</v>
      </c>
      <c r="E5" s="2">
        <v>91</v>
      </c>
    </row>
    <row r="6" spans="1:5" ht="13.5">
      <c r="A6" s="2" t="s">
        <v>16</v>
      </c>
      <c r="B6" s="2">
        <v>86</v>
      </c>
      <c r="D6" s="2" t="s">
        <v>39</v>
      </c>
      <c r="E6" s="2">
        <v>89</v>
      </c>
    </row>
    <row r="7" spans="2:5" ht="13.5">
      <c r="B7" s="2">
        <f>SUM(B3:B6)</f>
        <v>352</v>
      </c>
      <c r="E7" s="2">
        <f>SUM(E3:E6)</f>
        <v>353</v>
      </c>
    </row>
    <row r="8" spans="1:5" ht="13.5">
      <c r="A8" s="2" t="s">
        <v>1</v>
      </c>
      <c r="B8" s="2">
        <v>42</v>
      </c>
      <c r="D8" s="2" t="s">
        <v>1</v>
      </c>
      <c r="E8" s="2">
        <v>45</v>
      </c>
    </row>
    <row r="9" spans="2:5" ht="13.5">
      <c r="B9" s="2">
        <f>SUM(B7:B8)</f>
        <v>394</v>
      </c>
      <c r="E9" s="2">
        <f>SUM(E7:E8)</f>
        <v>398</v>
      </c>
    </row>
    <row r="10" spans="2:5" ht="13.5">
      <c r="B10" s="3"/>
      <c r="E10" s="3"/>
    </row>
    <row r="11" spans="1:4" ht="13.5">
      <c r="A11" s="2" t="s">
        <v>3</v>
      </c>
      <c r="D11" s="2" t="s">
        <v>4</v>
      </c>
    </row>
    <row r="12" spans="1:5" ht="13.5">
      <c r="A12" s="2" t="s">
        <v>27</v>
      </c>
      <c r="B12" s="2"/>
      <c r="D12" s="2" t="s">
        <v>22</v>
      </c>
      <c r="E12" s="2">
        <v>89</v>
      </c>
    </row>
    <row r="13" spans="1:5" ht="13.5">
      <c r="A13" s="2"/>
      <c r="B13" s="2"/>
      <c r="D13" s="2" t="s">
        <v>23</v>
      </c>
      <c r="E13" s="2">
        <v>89</v>
      </c>
    </row>
    <row r="14" spans="1:5" ht="13.5">
      <c r="A14" s="2"/>
      <c r="B14" s="2"/>
      <c r="D14" s="2" t="s">
        <v>24</v>
      </c>
      <c r="E14" s="2">
        <v>92</v>
      </c>
    </row>
    <row r="15" spans="1:5" ht="13.5">
      <c r="A15" s="2"/>
      <c r="B15" s="2"/>
      <c r="D15" s="2" t="s">
        <v>25</v>
      </c>
      <c r="E15" s="2">
        <v>91</v>
      </c>
    </row>
    <row r="16" spans="2:5" ht="13.5">
      <c r="B16" s="2"/>
      <c r="E16" s="2">
        <f>SUM(E12:E15)</f>
        <v>361</v>
      </c>
    </row>
    <row r="17" spans="1:5" ht="13.5">
      <c r="A17" s="2" t="s">
        <v>1</v>
      </c>
      <c r="B17" s="2">
        <v>40</v>
      </c>
      <c r="D17" s="2" t="s">
        <v>1</v>
      </c>
      <c r="E17" s="2">
        <v>40</v>
      </c>
    </row>
    <row r="18" spans="2:5" ht="13.5">
      <c r="B18" s="2">
        <f>SUM(B17)</f>
        <v>40</v>
      </c>
      <c r="E18" s="2">
        <f>SUM(E16:E17)</f>
        <v>401</v>
      </c>
    </row>
    <row r="19" spans="2:5" ht="13.5">
      <c r="B19" s="3"/>
      <c r="D19" s="2" t="s">
        <v>26</v>
      </c>
      <c r="E19" s="2">
        <v>2</v>
      </c>
    </row>
    <row r="20" spans="2:5" ht="13.5">
      <c r="B20" s="3"/>
      <c r="E20" s="2">
        <v>399</v>
      </c>
    </row>
    <row r="21" spans="2:5" ht="13.5">
      <c r="B21" s="3"/>
      <c r="E21" s="3"/>
    </row>
    <row r="22" spans="1:4" ht="13.5">
      <c r="A22" s="2" t="s">
        <v>5</v>
      </c>
      <c r="D22" s="2" t="s">
        <v>6</v>
      </c>
    </row>
    <row r="23" spans="1:5" ht="13.5">
      <c r="A23" s="2" t="s">
        <v>17</v>
      </c>
      <c r="B23" s="2">
        <v>89</v>
      </c>
      <c r="D23" s="2" t="s">
        <v>28</v>
      </c>
      <c r="E23" s="2">
        <v>93</v>
      </c>
    </row>
    <row r="24" spans="1:5" ht="13.5">
      <c r="A24" s="2" t="s">
        <v>18</v>
      </c>
      <c r="B24" s="2">
        <v>90</v>
      </c>
      <c r="D24" s="2" t="s">
        <v>29</v>
      </c>
      <c r="E24" s="2">
        <v>90</v>
      </c>
    </row>
    <row r="25" spans="1:5" ht="13.5">
      <c r="A25" s="2" t="s">
        <v>19</v>
      </c>
      <c r="B25" s="2">
        <v>90</v>
      </c>
      <c r="D25" s="2" t="s">
        <v>30</v>
      </c>
      <c r="E25" s="2">
        <v>94</v>
      </c>
    </row>
    <row r="26" spans="1:5" ht="13.5">
      <c r="A26" s="2" t="s">
        <v>20</v>
      </c>
      <c r="B26" s="2">
        <v>91</v>
      </c>
      <c r="D26" s="2" t="s">
        <v>31</v>
      </c>
      <c r="E26" s="2">
        <v>91</v>
      </c>
    </row>
    <row r="27" spans="2:5" ht="13.5">
      <c r="B27" s="2">
        <f>SUM(B23:B26)</f>
        <v>360</v>
      </c>
      <c r="E27" s="2">
        <f>SUM(E23:E26)</f>
        <v>368</v>
      </c>
    </row>
    <row r="28" spans="1:5" ht="13.5">
      <c r="A28" s="2" t="s">
        <v>1</v>
      </c>
      <c r="B28" s="2">
        <v>40</v>
      </c>
      <c r="D28" s="2" t="s">
        <v>1</v>
      </c>
      <c r="E28" s="2">
        <v>32</v>
      </c>
    </row>
    <row r="29" spans="2:5" ht="13.5">
      <c r="B29" s="2">
        <f>SUM(B27:B28)</f>
        <v>400</v>
      </c>
      <c r="E29" s="2">
        <f>SUM(E27:E28)</f>
        <v>400</v>
      </c>
    </row>
    <row r="30" spans="1:5" ht="13.5">
      <c r="A30" s="2" t="s">
        <v>21</v>
      </c>
      <c r="B30" s="2">
        <v>1</v>
      </c>
      <c r="E30" s="3"/>
    </row>
    <row r="31" spans="2:5" ht="13.5">
      <c r="B31" s="2">
        <v>399</v>
      </c>
      <c r="E31" s="3"/>
    </row>
    <row r="32" spans="2:5" ht="13.5">
      <c r="B32" s="3"/>
      <c r="E32" s="3"/>
    </row>
    <row r="33" spans="1:4" ht="13.5">
      <c r="A33" s="2" t="s">
        <v>7</v>
      </c>
      <c r="D33" s="2" t="s">
        <v>8</v>
      </c>
    </row>
    <row r="34" spans="1:5" ht="13.5">
      <c r="A34" s="2" t="s">
        <v>32</v>
      </c>
      <c r="B34" s="2">
        <v>88</v>
      </c>
      <c r="D34" s="2" t="s">
        <v>9</v>
      </c>
      <c r="E34" s="2">
        <v>86</v>
      </c>
    </row>
    <row r="35" spans="1:5" ht="13.5">
      <c r="A35" s="2" t="s">
        <v>33</v>
      </c>
      <c r="B35" s="2">
        <v>93</v>
      </c>
      <c r="D35" s="2" t="s">
        <v>10</v>
      </c>
      <c r="E35" s="2">
        <v>92</v>
      </c>
    </row>
    <row r="36" spans="1:5" ht="13.5">
      <c r="A36" s="2" t="s">
        <v>34</v>
      </c>
      <c r="B36" s="2">
        <v>95</v>
      </c>
      <c r="D36" s="2" t="s">
        <v>11</v>
      </c>
      <c r="E36" s="2">
        <v>90</v>
      </c>
    </row>
    <row r="37" spans="1:5" ht="13.5">
      <c r="A37" s="2" t="s">
        <v>35</v>
      </c>
      <c r="B37" s="2">
        <v>96</v>
      </c>
      <c r="D37" s="2" t="s">
        <v>12</v>
      </c>
      <c r="E37" s="2">
        <v>92</v>
      </c>
    </row>
    <row r="38" spans="2:5" ht="13.5">
      <c r="B38" s="2">
        <f>SUM(B34:B37)</f>
        <v>372</v>
      </c>
      <c r="E38" s="2">
        <f>SUM(E34:E37)</f>
        <v>360</v>
      </c>
    </row>
    <row r="39" spans="1:5" ht="13.5">
      <c r="A39" s="2" t="s">
        <v>1</v>
      </c>
      <c r="B39" s="2">
        <v>32</v>
      </c>
      <c r="D39" s="2" t="s">
        <v>1</v>
      </c>
      <c r="E39" s="2">
        <v>40</v>
      </c>
    </row>
    <row r="40" spans="2:5" ht="13.5">
      <c r="B40" s="2">
        <f>SUM(B38:B39)</f>
        <v>404</v>
      </c>
      <c r="E40" s="2">
        <f>SUM(E38:E39)</f>
        <v>400</v>
      </c>
    </row>
    <row r="41" spans="1:2" ht="13.5">
      <c r="A41" s="2" t="s">
        <v>26</v>
      </c>
      <c r="B41" s="2">
        <v>8</v>
      </c>
    </row>
    <row r="42" ht="13.5">
      <c r="B42" s="2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E1" sqref="E1"/>
    </sheetView>
  </sheetViews>
  <sheetFormatPr defaultColWidth="8.8515625" defaultRowHeight="15"/>
  <cols>
    <col min="1" max="1" width="18.28125" style="0" bestFit="1" customWidth="1"/>
    <col min="2" max="3" width="8.8515625" style="0" customWidth="1"/>
    <col min="4" max="4" width="11.8515625" style="0" bestFit="1" customWidth="1"/>
  </cols>
  <sheetData>
    <row r="2" spans="1:5" ht="13.5">
      <c r="A2" s="2" t="s">
        <v>2</v>
      </c>
      <c r="B2" s="1"/>
      <c r="D2" s="2" t="s">
        <v>4</v>
      </c>
      <c r="E2" s="1"/>
    </row>
    <row r="3" spans="1:5" ht="13.5">
      <c r="A3" s="2" t="s">
        <v>36</v>
      </c>
      <c r="B3" s="2">
        <v>94</v>
      </c>
      <c r="D3" s="2" t="s">
        <v>22</v>
      </c>
      <c r="E3" s="2">
        <v>91</v>
      </c>
    </row>
    <row r="4" spans="1:5" ht="13.5">
      <c r="A4" s="2" t="s">
        <v>37</v>
      </c>
      <c r="B4" s="2">
        <v>100</v>
      </c>
      <c r="D4" s="2" t="s">
        <v>23</v>
      </c>
      <c r="E4" s="2">
        <v>90</v>
      </c>
    </row>
    <row r="5" spans="1:5" ht="13.5">
      <c r="A5" s="2" t="s">
        <v>38</v>
      </c>
      <c r="B5" s="2">
        <v>86</v>
      </c>
      <c r="D5" s="2" t="s">
        <v>24</v>
      </c>
      <c r="E5" s="2">
        <v>90</v>
      </c>
    </row>
    <row r="6" spans="1:5" ht="13.5">
      <c r="A6" s="2" t="s">
        <v>39</v>
      </c>
      <c r="B6" s="2">
        <v>76</v>
      </c>
      <c r="D6" s="2" t="s">
        <v>25</v>
      </c>
      <c r="E6" s="2">
        <v>89</v>
      </c>
    </row>
    <row r="7" spans="1:5" ht="13.5">
      <c r="A7" s="1"/>
      <c r="B7" s="2">
        <f>SUM(B3:B6)</f>
        <v>356</v>
      </c>
      <c r="D7" s="1"/>
      <c r="E7" s="2">
        <f>SUM(E3:E6)</f>
        <v>360</v>
      </c>
    </row>
    <row r="8" spans="1:5" ht="13.5">
      <c r="A8" s="2" t="s">
        <v>1</v>
      </c>
      <c r="B8" s="2">
        <v>45</v>
      </c>
      <c r="D8" s="2" t="s">
        <v>1</v>
      </c>
      <c r="E8" s="2">
        <v>40</v>
      </c>
    </row>
    <row r="9" spans="1:5" ht="13.5">
      <c r="A9" s="1"/>
      <c r="B9" s="2">
        <f>SUM(B7:B8)</f>
        <v>401</v>
      </c>
      <c r="D9" s="1"/>
      <c r="E9" s="2">
        <f>SUM(E7:E8)</f>
        <v>400</v>
      </c>
    </row>
    <row r="10" spans="1:5" ht="13.5">
      <c r="A10" s="4" t="s">
        <v>42</v>
      </c>
      <c r="B10" s="2">
        <v>2</v>
      </c>
      <c r="D10" s="1"/>
      <c r="E10" s="3"/>
    </row>
    <row r="11" spans="1:2" ht="13.5">
      <c r="A11" s="4" t="s">
        <v>43</v>
      </c>
      <c r="B11" s="4">
        <v>2</v>
      </c>
    </row>
    <row r="12" ht="13.5">
      <c r="B12" s="4">
        <v>397</v>
      </c>
    </row>
    <row r="15" spans="1:5" ht="13.5">
      <c r="A15" s="2" t="s">
        <v>8</v>
      </c>
      <c r="B15" s="1"/>
      <c r="D15" s="2" t="s">
        <v>6</v>
      </c>
      <c r="E15" s="1"/>
    </row>
    <row r="16" spans="1:5" ht="13.5">
      <c r="A16" s="2" t="s">
        <v>9</v>
      </c>
      <c r="B16" s="2">
        <v>91</v>
      </c>
      <c r="D16" s="2" t="s">
        <v>28</v>
      </c>
      <c r="E16" s="2">
        <v>92</v>
      </c>
    </row>
    <row r="17" spans="1:5" ht="13.5">
      <c r="A17" s="2" t="s">
        <v>10</v>
      </c>
      <c r="B17" s="2">
        <v>88</v>
      </c>
      <c r="D17" s="2" t="s">
        <v>29</v>
      </c>
      <c r="E17" s="2">
        <v>92</v>
      </c>
    </row>
    <row r="18" spans="1:5" ht="13.5">
      <c r="A18" s="2" t="s">
        <v>11</v>
      </c>
      <c r="B18" s="2">
        <v>89</v>
      </c>
      <c r="D18" s="2" t="s">
        <v>30</v>
      </c>
      <c r="E18" s="2">
        <v>92</v>
      </c>
    </row>
    <row r="19" spans="1:5" ht="13.5">
      <c r="A19" s="2" t="s">
        <v>12</v>
      </c>
      <c r="B19" s="2">
        <v>93</v>
      </c>
      <c r="D19" s="2" t="s">
        <v>31</v>
      </c>
      <c r="E19" s="2">
        <v>91</v>
      </c>
    </row>
    <row r="20" spans="1:5" ht="13.5">
      <c r="A20" s="1"/>
      <c r="B20" s="2">
        <f>SUM(B16:B19)</f>
        <v>361</v>
      </c>
      <c r="D20" s="1"/>
      <c r="E20" s="2">
        <f>SUM(E16:E19)</f>
        <v>367</v>
      </c>
    </row>
    <row r="21" spans="1:5" ht="13.5">
      <c r="A21" s="2" t="s">
        <v>1</v>
      </c>
      <c r="B21" s="2">
        <v>40</v>
      </c>
      <c r="D21" s="2" t="s">
        <v>1</v>
      </c>
      <c r="E21" s="2">
        <v>32</v>
      </c>
    </row>
    <row r="22" spans="1:5" ht="13.5">
      <c r="A22" s="1"/>
      <c r="B22" s="2">
        <f>SUM(B20:B21)</f>
        <v>401</v>
      </c>
      <c r="D22" s="1"/>
      <c r="E22" s="2">
        <f>SUM(E20:E21)</f>
        <v>399</v>
      </c>
    </row>
    <row r="23" spans="1:2" ht="13.5">
      <c r="A23" s="4" t="s">
        <v>26</v>
      </c>
      <c r="B23" s="4">
        <v>2</v>
      </c>
    </row>
    <row r="24" ht="13.5">
      <c r="B24" s="4">
        <v>398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E4" sqref="E4"/>
    </sheetView>
  </sheetViews>
  <sheetFormatPr defaultColWidth="8.8515625" defaultRowHeight="15"/>
  <cols>
    <col min="1" max="1" width="13.421875" style="0" bestFit="1" customWidth="1"/>
    <col min="2" max="2" width="9.7109375" style="1" customWidth="1"/>
  </cols>
  <sheetData>
    <row r="1" spans="1:2" ht="15">
      <c r="A1" s="7"/>
      <c r="B1" s="8" t="s">
        <v>44</v>
      </c>
    </row>
    <row r="2" ht="13.5">
      <c r="A2" s="2" t="s">
        <v>4</v>
      </c>
    </row>
    <row r="3" spans="1:2" ht="13.5">
      <c r="A3" s="2" t="s">
        <v>22</v>
      </c>
      <c r="B3" s="2">
        <v>90</v>
      </c>
    </row>
    <row r="4" spans="1:2" ht="13.5">
      <c r="A4" s="2" t="s">
        <v>23</v>
      </c>
      <c r="B4" s="2">
        <v>89</v>
      </c>
    </row>
    <row r="5" spans="1:2" ht="13.5">
      <c r="A5" s="2" t="s">
        <v>24</v>
      </c>
      <c r="B5" s="2">
        <v>93</v>
      </c>
    </row>
    <row r="6" spans="1:2" ht="13.5">
      <c r="A6" s="2" t="s">
        <v>25</v>
      </c>
      <c r="B6" s="2">
        <v>90</v>
      </c>
    </row>
    <row r="7" spans="1:2" ht="13.5">
      <c r="A7" s="1"/>
      <c r="B7" s="2">
        <f>SUM(B3:B6)</f>
        <v>362</v>
      </c>
    </row>
    <row r="8" spans="1:2" ht="13.5">
      <c r="A8" s="2" t="s">
        <v>1</v>
      </c>
      <c r="B8" s="2">
        <v>40</v>
      </c>
    </row>
    <row r="9" spans="1:2" ht="13.5">
      <c r="A9" s="1"/>
      <c r="B9" s="2">
        <f>SUM(B7:B8)</f>
        <v>402</v>
      </c>
    </row>
    <row r="10" spans="1:2" ht="13.5">
      <c r="A10" s="2" t="s">
        <v>26</v>
      </c>
      <c r="B10" s="2">
        <v>4</v>
      </c>
    </row>
    <row r="11" ht="13.5">
      <c r="B11" s="2">
        <v>398</v>
      </c>
    </row>
    <row r="12" spans="1:2" ht="13.5">
      <c r="A12" s="5" t="s">
        <v>26</v>
      </c>
      <c r="B12" s="2">
        <v>1</v>
      </c>
    </row>
    <row r="13" ht="13.5">
      <c r="B13" s="2">
        <v>397</v>
      </c>
    </row>
    <row r="15" ht="13.5">
      <c r="A15" s="2" t="s">
        <v>6</v>
      </c>
    </row>
    <row r="16" spans="1:2" ht="13.5">
      <c r="A16" s="2" t="s">
        <v>28</v>
      </c>
      <c r="B16" s="2">
        <v>94</v>
      </c>
    </row>
    <row r="17" spans="1:2" ht="13.5">
      <c r="A17" s="2" t="s">
        <v>29</v>
      </c>
      <c r="B17" s="2">
        <v>92</v>
      </c>
    </row>
    <row r="18" spans="1:2" ht="13.5">
      <c r="A18" s="2" t="s">
        <v>30</v>
      </c>
      <c r="B18" s="2">
        <v>90</v>
      </c>
    </row>
    <row r="19" spans="1:2" ht="13.5">
      <c r="A19" s="2" t="s">
        <v>31</v>
      </c>
      <c r="B19" s="2">
        <v>91</v>
      </c>
    </row>
    <row r="20" spans="1:2" ht="13.5">
      <c r="A20" s="1"/>
      <c r="B20" s="2">
        <f>SUM(B16:B19)</f>
        <v>367</v>
      </c>
    </row>
    <row r="21" spans="1:2" ht="13.5">
      <c r="A21" s="2" t="s">
        <v>1</v>
      </c>
      <c r="B21" s="2">
        <v>32</v>
      </c>
    </row>
    <row r="22" spans="1:2" ht="13.5">
      <c r="A22" s="1"/>
      <c r="B22" s="2">
        <f>SUM(B20:B21)</f>
        <v>399</v>
      </c>
    </row>
    <row r="23" spans="1:2" ht="13.5">
      <c r="A23" s="5" t="s">
        <v>26</v>
      </c>
      <c r="B23" s="2">
        <v>1</v>
      </c>
    </row>
    <row r="24" ht="13.5">
      <c r="B24" s="6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cp:lastPrinted>2015-11-23T07:13:36Z</cp:lastPrinted>
  <dcterms:created xsi:type="dcterms:W3CDTF">2015-11-19T18:19:35Z</dcterms:created>
  <dcterms:modified xsi:type="dcterms:W3CDTF">2016-04-21T21:05:52Z</dcterms:modified>
  <cp:category/>
  <cp:version/>
  <cp:contentType/>
  <cp:contentStatus/>
</cp:coreProperties>
</file>