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 T S A 2023 2024\County Team 24 25\"/>
    </mc:Choice>
  </mc:AlternateContent>
  <xr:revisionPtr revIDLastSave="0" documentId="13_ncr:1_{EC3173B1-0942-4C78-BC31-583E87915DA1}" xr6:coauthVersionLast="47" xr6:coauthVersionMax="47" xr10:uidLastSave="{00000000-0000-0000-0000-000000000000}"/>
  <bookViews>
    <workbookView xWindow="-108" yWindow="-108" windowWidth="23256" windowHeight="12456" activeTab="3" xr2:uid="{4EE2B856-54EA-4CA1-B116-E7923648C19B}"/>
  </bookViews>
  <sheets>
    <sheet name="Inter County KO" sheetId="1" r:id="rId1"/>
    <sheet name="Ladies" sheetId="4" r:id="rId2"/>
    <sheet name="County Team &quot;A&quot;" sheetId="2" r:id="rId3"/>
    <sheet name="County Team &quot;B&quot;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D8" i="4"/>
  <c r="D14" i="2"/>
  <c r="C14" i="1"/>
  <c r="L3" i="3"/>
  <c r="L10" i="2"/>
  <c r="L8" i="2"/>
  <c r="B14" i="1"/>
  <c r="L13" i="2"/>
  <c r="L12" i="2"/>
  <c r="L11" i="2"/>
  <c r="L9" i="2"/>
  <c r="L7" i="2"/>
  <c r="L6" i="2"/>
  <c r="L5" i="2"/>
  <c r="L4" i="2"/>
  <c r="L3" i="2"/>
  <c r="L2" i="2"/>
  <c r="C14" i="2"/>
  <c r="B14" i="2"/>
  <c r="F14" i="3"/>
  <c r="E14" i="3"/>
  <c r="D14" i="3"/>
  <c r="L14" i="3" s="1"/>
  <c r="C14" i="3"/>
  <c r="B14" i="3"/>
  <c r="L11" i="3"/>
  <c r="L5" i="3"/>
  <c r="L2" i="3"/>
  <c r="L13" i="3"/>
  <c r="L10" i="3"/>
  <c r="L9" i="3"/>
  <c r="L6" i="3"/>
  <c r="L4" i="3"/>
  <c r="L7" i="3"/>
  <c r="L8" i="3"/>
  <c r="C8" i="4"/>
  <c r="B8" i="4"/>
  <c r="L7" i="4"/>
  <c r="L5" i="4"/>
  <c r="L4" i="4"/>
  <c r="L3" i="4"/>
  <c r="L2" i="4"/>
  <c r="L12" i="3"/>
  <c r="L14" i="2" l="1"/>
  <c r="L8" i="4"/>
</calcChain>
</file>

<file path=xl/sharedStrings.xml><?xml version="1.0" encoding="utf-8"?>
<sst xmlns="http://schemas.openxmlformats.org/spreadsheetml/2006/main" count="113" uniqueCount="64">
  <si>
    <t>Est</t>
  </si>
  <si>
    <t>Act</t>
  </si>
  <si>
    <t>John Emmerson</t>
  </si>
  <si>
    <t>Steve Sandercock</t>
  </si>
  <si>
    <t>Andrew Watling</t>
  </si>
  <si>
    <t>Matt Hammond</t>
  </si>
  <si>
    <t>Phil Hammond</t>
  </si>
  <si>
    <t>Mrs Jackie Lawrence</t>
  </si>
  <si>
    <t>Bob Meneer</t>
  </si>
  <si>
    <t>Dave Couch</t>
  </si>
  <si>
    <t>Joe Pamplin</t>
  </si>
  <si>
    <t>Anthony Godden</t>
  </si>
  <si>
    <t>Robin Hallows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</si>
  <si>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</si>
  <si>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</si>
  <si>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</si>
  <si>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</si>
  <si>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</si>
  <si>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</si>
  <si>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</si>
  <si>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</si>
  <si>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</si>
  <si>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</si>
  <si>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Ave</t>
  </si>
  <si>
    <t>Antony Godden</t>
  </si>
  <si>
    <t>Stuart Smith</t>
  </si>
  <si>
    <t>Terry Curnow</t>
  </si>
  <si>
    <t>Steve Kitts</t>
  </si>
  <si>
    <t>Steve Lucas</t>
  </si>
  <si>
    <t>Simon Thorogood</t>
  </si>
  <si>
    <t>Sue Sutton</t>
  </si>
  <si>
    <t>Miss S Bennetts</t>
  </si>
  <si>
    <t>Roger Teagle</t>
  </si>
  <si>
    <t>Nigel Kitts</t>
  </si>
  <si>
    <t>John Beaumont-Kerrigde</t>
  </si>
  <si>
    <t>Peter Ivey</t>
  </si>
  <si>
    <t>Mrs Jac Trewhella</t>
  </si>
  <si>
    <t>Mrs Pam Rogers</t>
  </si>
  <si>
    <t>Mrs Maria Davies</t>
  </si>
  <si>
    <t>Miss Sophia Bennetts</t>
  </si>
  <si>
    <t>Mrs Sue Sutton</t>
  </si>
  <si>
    <t>Miss Suzie Alford</t>
  </si>
  <si>
    <t>Mrs Linda Hammond</t>
  </si>
  <si>
    <t>P Cook</t>
  </si>
  <si>
    <t>Adam Eustice</t>
  </si>
  <si>
    <t xml:space="preserve">Aberdeenshire </t>
  </si>
  <si>
    <t>P P 5.2.1</t>
  </si>
  <si>
    <t>Cornwall "A"</t>
  </si>
  <si>
    <t>Warks "A"</t>
  </si>
  <si>
    <t>Hampshire "A"</t>
  </si>
  <si>
    <t>Norfolk "A"</t>
  </si>
  <si>
    <t>SSBSA "A"</t>
  </si>
  <si>
    <t>DSPRA "A"</t>
  </si>
  <si>
    <t>W</t>
  </si>
  <si>
    <t>W/L/D</t>
  </si>
  <si>
    <t>Pos</t>
  </si>
  <si>
    <t>Mrs Pauline Major</t>
  </si>
  <si>
    <t>Cornwall "B"</t>
  </si>
  <si>
    <t>Bye</t>
  </si>
  <si>
    <t>Hertfordshire "B"</t>
  </si>
  <si>
    <t>NSR</t>
  </si>
  <si>
    <t>NLRTSA "B"</t>
  </si>
  <si>
    <t>Suffolk "B"</t>
  </si>
  <si>
    <t>Norfolk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</si>
</sst>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4E4A-7EAC-4349-8F07-04474D62CBE5}">
  <dimension ref="A1:C16"/>
  <sheetViews>
    <sheetView workbookViewId="0">
      <selection activeCell="F3" sqref="F3"/>
    </sheetView>
  </sheetViews>
  <sheetFormatPr defaultRowHeight="14.4" x14ac:dyDescent="0.3"/>
  <cols>
    <col min="1" max="1" width="19.44140625" style="1" bestFit="1" customWidth="1"/>
    <col min="2" max="3" width="8.88671875" style="1"/>
  </cols>
  <sheetData>
    <row r="1" spans="1:3" ht="15.6" x14ac:dyDescent="0.3">
      <c r="A1" s="8"/>
      <c r="B1" s="9" t="s">
        <v>0</v>
      </c>
      <c r="C1" s="9" t="s">
        <v>1</v>
      </c>
    </row>
    <row r="2" spans="1:3" ht="15.6" x14ac:dyDescent="0.3">
      <c r="A2" s="3" t="s">
        <v>9</v>
      </c>
      <c r="B2" s="10">
        <v>100</v>
      </c>
      <c r="C2" s="5">
        <v>100</v>
      </c>
    </row>
    <row r="3" spans="1:3" ht="15.6" x14ac:dyDescent="0.3">
      <c r="A3" s="3" t="s">
        <v>8</v>
      </c>
      <c r="B3" s="3">
        <v>99</v>
      </c>
      <c r="C3" s="5">
        <v>100</v>
      </c>
    </row>
    <row r="4" spans="1:3" ht="15.6" x14ac:dyDescent="0.3">
      <c r="A4" s="3" t="s">
        <v>10</v>
      </c>
      <c r="B4" s="10">
        <v>98</v>
      </c>
      <c r="C4" s="3">
        <v>98</v>
      </c>
    </row>
    <row r="5" spans="1:3" ht="15.6" x14ac:dyDescent="0.3">
      <c r="A5" s="3" t="s">
        <v>11</v>
      </c>
      <c r="B5" s="3">
        <v>98</v>
      </c>
      <c r="C5" s="3">
        <v>97</v>
      </c>
    </row>
    <row r="6" spans="1:3" ht="15.6" x14ac:dyDescent="0.3">
      <c r="A6" s="3" t="s">
        <v>4</v>
      </c>
      <c r="B6" s="3">
        <v>96</v>
      </c>
      <c r="C6" s="3">
        <v>97</v>
      </c>
    </row>
    <row r="7" spans="1:3" ht="15.6" x14ac:dyDescent="0.3">
      <c r="A7" s="3" t="s">
        <v>5</v>
      </c>
      <c r="B7" s="10">
        <v>96</v>
      </c>
      <c r="C7" s="3">
        <v>96</v>
      </c>
    </row>
    <row r="8" spans="1:3" ht="15.6" x14ac:dyDescent="0.3">
      <c r="A8" s="3" t="s">
        <v>6</v>
      </c>
      <c r="B8" s="3">
        <v>96</v>
      </c>
      <c r="C8" s="3">
        <v>97</v>
      </c>
    </row>
    <row r="9" spans="1:3" ht="15.6" x14ac:dyDescent="0.3">
      <c r="A9" s="3" t="s">
        <v>7</v>
      </c>
      <c r="B9" s="3">
        <v>96</v>
      </c>
      <c r="C9" s="3">
        <v>97</v>
      </c>
    </row>
    <row r="10" spans="1:3" ht="15.6" x14ac:dyDescent="0.3">
      <c r="A10" s="3" t="s">
        <v>2</v>
      </c>
      <c r="B10" s="10">
        <v>95</v>
      </c>
      <c r="C10" s="3">
        <v>95</v>
      </c>
    </row>
    <row r="11" spans="1:3" ht="15.6" x14ac:dyDescent="0.3">
      <c r="A11" s="3" t="s">
        <v>3</v>
      </c>
      <c r="B11" s="10">
        <v>95</v>
      </c>
      <c r="C11" s="3">
        <v>95</v>
      </c>
    </row>
    <row r="12" spans="1:3" ht="15.6" x14ac:dyDescent="0.3">
      <c r="A12" s="3" t="s">
        <v>25</v>
      </c>
      <c r="B12" s="10">
        <v>95</v>
      </c>
      <c r="C12" s="3">
        <v>95</v>
      </c>
    </row>
    <row r="13" spans="1:3" ht="15.6" x14ac:dyDescent="0.3">
      <c r="A13" s="3" t="s">
        <v>12</v>
      </c>
      <c r="B13" s="10">
        <v>94</v>
      </c>
      <c r="C13" s="3">
        <v>94</v>
      </c>
    </row>
    <row r="14" spans="1:3" ht="15.6" x14ac:dyDescent="0.3">
      <c r="A14" s="8"/>
      <c r="B14" s="3">
        <f>SUM(B2:B13)</f>
        <v>1158</v>
      </c>
      <c r="C14" s="3">
        <f>SUM(C2:C13)</f>
        <v>1161</v>
      </c>
    </row>
    <row r="15" spans="1:3" ht="15.6" x14ac:dyDescent="0.3">
      <c r="A15" s="8"/>
      <c r="B15" s="8"/>
      <c r="C15" s="8"/>
    </row>
    <row r="16" spans="1:3" ht="15.6" x14ac:dyDescent="0.3">
      <c r="A16" s="3" t="s">
        <v>45</v>
      </c>
      <c r="B16" s="3"/>
      <c r="C16" s="3">
        <v>1170</v>
      </c>
    </row>
  </sheetData>
  <sortState xmlns:xlrd2="http://schemas.microsoft.com/office/spreadsheetml/2017/richdata2" ref="A2:B13">
    <sortCondition descending="1" ref="B2:B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3DDA-C5A1-4793-BA3D-8385A533124E}">
  <dimension ref="A1:N17"/>
  <sheetViews>
    <sheetView workbookViewId="0">
      <selection activeCell="A12" sqref="A12:K12"/>
    </sheetView>
  </sheetViews>
  <sheetFormatPr defaultRowHeight="14.4" x14ac:dyDescent="0.3"/>
  <cols>
    <col min="1" max="1" width="20.109375" bestFit="1" customWidth="1"/>
    <col min="12" max="12" width="5.6640625" customWidth="1"/>
  </cols>
  <sheetData>
    <row r="1" spans="1:14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4" ht="15.6" x14ac:dyDescent="0.3">
      <c r="A2" s="3" t="s">
        <v>39</v>
      </c>
      <c r="B2" s="3">
        <v>96</v>
      </c>
      <c r="C2" s="3">
        <v>95</v>
      </c>
      <c r="D2" s="3">
        <v>87</v>
      </c>
      <c r="E2" s="3"/>
      <c r="F2" s="3"/>
      <c r="G2" s="3"/>
      <c r="H2" s="3"/>
      <c r="I2" s="3"/>
      <c r="J2" s="3"/>
      <c r="K2" s="3"/>
      <c r="L2" s="3">
        <f>AVERAGE(B2:K2)</f>
        <v>92.666666666666671</v>
      </c>
    </row>
    <row r="3" spans="1:14" ht="15.6" x14ac:dyDescent="0.3">
      <c r="A3" s="3" t="s">
        <v>40</v>
      </c>
      <c r="B3" s="3">
        <v>94</v>
      </c>
      <c r="C3" s="3">
        <v>94</v>
      </c>
      <c r="D3" s="3">
        <v>97</v>
      </c>
      <c r="E3" s="3"/>
      <c r="F3" s="3"/>
      <c r="G3" s="3"/>
      <c r="H3" s="3"/>
      <c r="I3" s="3"/>
      <c r="J3" s="3"/>
      <c r="K3" s="3"/>
      <c r="L3" s="3">
        <f>AVERAGE(B3:K3)</f>
        <v>95</v>
      </c>
    </row>
    <row r="4" spans="1:14" ht="15.6" x14ac:dyDescent="0.3">
      <c r="A4" s="3" t="s">
        <v>41</v>
      </c>
      <c r="B4" s="3">
        <v>93</v>
      </c>
      <c r="C4" s="3">
        <v>98</v>
      </c>
      <c r="D4" s="3"/>
      <c r="E4" s="3"/>
      <c r="F4" s="3"/>
      <c r="G4" s="3"/>
      <c r="H4" s="3"/>
      <c r="I4" s="3"/>
      <c r="J4" s="3"/>
      <c r="K4" s="3"/>
      <c r="L4" s="3">
        <f>AVERAGE(B4:K4)</f>
        <v>95.5</v>
      </c>
    </row>
    <row r="5" spans="1:14" ht="15.6" x14ac:dyDescent="0.3">
      <c r="A5" s="3" t="s">
        <v>42</v>
      </c>
      <c r="B5" s="3">
        <v>94</v>
      </c>
      <c r="C5" s="3">
        <v>95</v>
      </c>
      <c r="D5" s="3">
        <v>92</v>
      </c>
      <c r="E5" s="3"/>
      <c r="F5" s="3"/>
      <c r="G5" s="3"/>
      <c r="H5" s="3"/>
      <c r="I5" s="3"/>
      <c r="J5" s="3"/>
      <c r="K5" s="3"/>
      <c r="L5" s="3">
        <f>AVERAGE(B5:K5)</f>
        <v>93.666666666666671</v>
      </c>
    </row>
    <row r="6" spans="1:14" ht="15.6" x14ac:dyDescent="0.3">
      <c r="A6" s="3" t="s">
        <v>56</v>
      </c>
      <c r="B6" s="3"/>
      <c r="C6" s="3"/>
      <c r="D6" s="3">
        <v>92</v>
      </c>
      <c r="E6" s="3"/>
      <c r="F6" s="3"/>
      <c r="G6" s="3"/>
      <c r="H6" s="3"/>
      <c r="I6" s="3"/>
      <c r="J6" s="3"/>
      <c r="K6" s="3"/>
      <c r="L6" s="3">
        <f>AVERAGE(B6:K6)</f>
        <v>92</v>
      </c>
    </row>
    <row r="7" spans="1:14" x14ac:dyDescent="0.3">
      <c r="A7" s="4" t="s">
        <v>7</v>
      </c>
      <c r="B7" s="4">
        <v>95</v>
      </c>
      <c r="C7" s="4">
        <v>99</v>
      </c>
      <c r="D7" s="4">
        <v>93</v>
      </c>
      <c r="E7" s="4"/>
      <c r="F7" s="4"/>
      <c r="G7" s="4"/>
      <c r="H7" s="4"/>
      <c r="I7" s="4"/>
      <c r="J7" s="4"/>
      <c r="K7" s="4"/>
      <c r="L7" s="4">
        <f>AVERAGE(B7:K7)</f>
        <v>95.666666666666671</v>
      </c>
    </row>
    <row r="8" spans="1:14" x14ac:dyDescent="0.3">
      <c r="B8" s="4">
        <f>SUM(B2:B7)</f>
        <v>472</v>
      </c>
      <c r="C8" s="4">
        <f>SUM(C2:C7)</f>
        <v>481</v>
      </c>
      <c r="D8" s="4">
        <f>SUM(D2:D7)</f>
        <v>461</v>
      </c>
      <c r="E8" s="4"/>
      <c r="F8" s="4"/>
      <c r="G8" s="4"/>
      <c r="H8" s="4"/>
      <c r="I8" s="4"/>
      <c r="J8" s="4"/>
      <c r="K8" s="4"/>
      <c r="L8" s="4">
        <f>AVERAGE(L2:L7)</f>
        <v>94.083333333333329</v>
      </c>
    </row>
    <row r="11" spans="1:14" x14ac:dyDescent="0.3">
      <c r="M11" s="4" t="s">
        <v>54</v>
      </c>
      <c r="N11" s="4" t="s">
        <v>55</v>
      </c>
    </row>
    <row r="12" spans="1:14" x14ac:dyDescent="0.3">
      <c r="A12" s="12" t="s">
        <v>47</v>
      </c>
      <c r="B12" s="12">
        <v>1164</v>
      </c>
      <c r="C12" s="12">
        <v>1157</v>
      </c>
      <c r="D12" s="12"/>
      <c r="E12" s="12"/>
      <c r="F12" s="12"/>
      <c r="G12" s="12"/>
      <c r="H12" s="12"/>
      <c r="I12" s="12"/>
      <c r="J12" s="12"/>
      <c r="K12" s="12"/>
      <c r="M12" s="4" t="s">
        <v>53</v>
      </c>
      <c r="N12" s="4"/>
    </row>
    <row r="13" spans="1:14" x14ac:dyDescent="0.3">
      <c r="A13" s="4" t="s">
        <v>48</v>
      </c>
      <c r="B13" s="4">
        <v>1153</v>
      </c>
      <c r="C13" s="4"/>
      <c r="D13" s="4"/>
      <c r="E13" s="4"/>
      <c r="F13" s="4"/>
      <c r="G13" s="4"/>
      <c r="H13" s="4"/>
      <c r="I13" s="4"/>
      <c r="J13" s="4"/>
      <c r="K13" s="4"/>
      <c r="M13" s="4" t="s">
        <v>53</v>
      </c>
      <c r="N13" s="4">
        <v>2</v>
      </c>
    </row>
    <row r="14" spans="1:14" x14ac:dyDescent="0.3">
      <c r="A14" s="4" t="s">
        <v>52</v>
      </c>
      <c r="B14" s="4"/>
      <c r="C14" s="4">
        <v>1152</v>
      </c>
      <c r="D14" s="4"/>
      <c r="E14" s="4"/>
      <c r="F14" s="4"/>
      <c r="G14" s="4"/>
      <c r="H14" s="4"/>
      <c r="I14" s="4"/>
      <c r="J14" s="4"/>
      <c r="K14" s="4"/>
      <c r="M14" s="4"/>
      <c r="N14" s="4"/>
    </row>
    <row r="15" spans="1:14" x14ac:dyDescent="0.3">
      <c r="A15" s="4" t="s">
        <v>49</v>
      </c>
      <c r="B15" s="4"/>
      <c r="C15" s="4"/>
      <c r="D15" s="4"/>
      <c r="E15" s="4"/>
      <c r="F15" s="4"/>
      <c r="G15" s="4"/>
      <c r="H15" s="4"/>
      <c r="I15" s="4"/>
      <c r="J15" s="4"/>
      <c r="K15" s="4"/>
      <c r="M15" s="4"/>
      <c r="N15" s="4"/>
    </row>
    <row r="16" spans="1:14" x14ac:dyDescent="0.3">
      <c r="A16" s="4" t="s">
        <v>50</v>
      </c>
      <c r="B16" s="4"/>
      <c r="C16" s="4"/>
      <c r="D16" s="4"/>
      <c r="E16" s="4"/>
      <c r="F16" s="4"/>
      <c r="G16" s="4"/>
      <c r="H16" s="4"/>
      <c r="I16" s="4"/>
      <c r="J16" s="4"/>
      <c r="K16" s="4"/>
      <c r="M16" s="4"/>
      <c r="N16" s="4"/>
    </row>
    <row r="17" spans="1:14" x14ac:dyDescent="0.3">
      <c r="A17" s="4" t="s">
        <v>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M17" s="4"/>
      <c r="N1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A2BD-C44F-48D6-8C82-9F9CFC8F2562}">
  <dimension ref="A1:N23"/>
  <sheetViews>
    <sheetView workbookViewId="0">
      <selection activeCell="A18" sqref="A18:K18"/>
    </sheetView>
  </sheetViews>
  <sheetFormatPr defaultRowHeight="14.4" x14ac:dyDescent="0.3"/>
  <cols>
    <col min="1" max="1" width="19.44140625" bestFit="1" customWidth="1"/>
    <col min="12" max="12" width="6" customWidth="1"/>
  </cols>
  <sheetData>
    <row r="1" spans="1:12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2" ht="15.6" x14ac:dyDescent="0.3">
      <c r="A2" s="3" t="s">
        <v>2</v>
      </c>
      <c r="B2" s="3">
        <v>97</v>
      </c>
      <c r="C2" s="3">
        <v>99</v>
      </c>
      <c r="D2" s="3">
        <v>97</v>
      </c>
      <c r="E2" s="3"/>
      <c r="F2" s="3"/>
      <c r="G2" s="3"/>
      <c r="H2" s="3"/>
      <c r="I2" s="3"/>
      <c r="J2" s="3"/>
      <c r="K2" s="3"/>
      <c r="L2" s="3">
        <f t="shared" ref="L2:L8" si="0">AVERAGE(B2:K2)</f>
        <v>97.666666666666671</v>
      </c>
    </row>
    <row r="3" spans="1:12" ht="15.6" x14ac:dyDescent="0.3">
      <c r="A3" s="3" t="s">
        <v>10</v>
      </c>
      <c r="B3" s="5">
        <v>100</v>
      </c>
      <c r="C3" s="3">
        <v>98</v>
      </c>
      <c r="D3" s="3">
        <v>98</v>
      </c>
      <c r="E3" s="3"/>
      <c r="F3" s="3"/>
      <c r="G3" s="3"/>
      <c r="H3" s="3"/>
      <c r="I3" s="3"/>
      <c r="J3" s="3"/>
      <c r="K3" s="3"/>
      <c r="L3" s="3">
        <f t="shared" si="0"/>
        <v>98.666666666666671</v>
      </c>
    </row>
    <row r="4" spans="1:12" ht="15.6" x14ac:dyDescent="0.3">
      <c r="A4" s="3" t="s">
        <v>24</v>
      </c>
      <c r="B4" s="3">
        <v>98</v>
      </c>
      <c r="C4" s="3">
        <v>98</v>
      </c>
      <c r="D4" s="5">
        <v>100</v>
      </c>
      <c r="E4" s="3"/>
      <c r="F4" s="3"/>
      <c r="G4" s="3"/>
      <c r="H4" s="3"/>
      <c r="I4" s="3"/>
      <c r="J4" s="3"/>
      <c r="K4" s="3"/>
      <c r="L4" s="3">
        <f t="shared" si="0"/>
        <v>98.666666666666671</v>
      </c>
    </row>
    <row r="5" spans="1:12" ht="15.6" x14ac:dyDescent="0.3">
      <c r="A5" s="3" t="s">
        <v>9</v>
      </c>
      <c r="B5" s="5">
        <v>100</v>
      </c>
      <c r="C5" s="3">
        <v>99</v>
      </c>
      <c r="D5" s="3">
        <v>98</v>
      </c>
      <c r="E5" s="3"/>
      <c r="F5" s="3"/>
      <c r="G5" s="3"/>
      <c r="H5" s="3"/>
      <c r="I5" s="3"/>
      <c r="J5" s="3"/>
      <c r="K5" s="3"/>
      <c r="L5" s="3">
        <f t="shared" si="0"/>
        <v>99</v>
      </c>
    </row>
    <row r="6" spans="1:12" ht="15.6" x14ac:dyDescent="0.3">
      <c r="A6" s="3" t="s">
        <v>7</v>
      </c>
      <c r="B6" s="3">
        <v>97</v>
      </c>
      <c r="C6" s="3">
        <v>94</v>
      </c>
      <c r="D6" s="3">
        <v>97</v>
      </c>
      <c r="E6" s="3"/>
      <c r="F6" s="3"/>
      <c r="G6" s="3"/>
      <c r="H6" s="3"/>
      <c r="I6" s="3"/>
      <c r="J6" s="3"/>
      <c r="K6" s="3"/>
      <c r="L6" s="3">
        <f t="shared" si="0"/>
        <v>96</v>
      </c>
    </row>
    <row r="7" spans="1:12" ht="15.6" x14ac:dyDescent="0.3">
      <c r="A7" s="3" t="s">
        <v>5</v>
      </c>
      <c r="B7" s="5">
        <v>100</v>
      </c>
      <c r="C7" s="3">
        <v>98</v>
      </c>
      <c r="D7" s="3">
        <v>98</v>
      </c>
      <c r="E7" s="3"/>
      <c r="F7" s="3"/>
      <c r="G7" s="3"/>
      <c r="H7" s="3"/>
      <c r="I7" s="3"/>
      <c r="J7" s="3"/>
      <c r="K7" s="3"/>
      <c r="L7" s="3">
        <f t="shared" si="0"/>
        <v>98.666666666666671</v>
      </c>
    </row>
    <row r="8" spans="1:12" ht="15.6" x14ac:dyDescent="0.3">
      <c r="A8" s="3" t="s">
        <v>6</v>
      </c>
      <c r="B8" s="3">
        <v>95</v>
      </c>
      <c r="C8" s="3">
        <v>97</v>
      </c>
      <c r="D8" s="3">
        <v>95</v>
      </c>
      <c r="E8" s="3"/>
      <c r="F8" s="3"/>
      <c r="G8" s="3"/>
      <c r="H8" s="3"/>
      <c r="I8" s="3"/>
      <c r="J8" s="3"/>
      <c r="K8" s="3"/>
      <c r="L8" s="3">
        <f t="shared" si="0"/>
        <v>95.666666666666671</v>
      </c>
    </row>
    <row r="9" spans="1:12" ht="15.6" x14ac:dyDescent="0.3">
      <c r="A9" s="3" t="s">
        <v>3</v>
      </c>
      <c r="B9" s="3">
        <v>97</v>
      </c>
      <c r="C9" s="3">
        <v>97</v>
      </c>
      <c r="D9" s="3">
        <v>99</v>
      </c>
      <c r="E9" s="3"/>
      <c r="F9" s="3"/>
      <c r="G9" s="3"/>
      <c r="H9" s="3"/>
      <c r="I9" s="3"/>
      <c r="J9" s="3"/>
      <c r="K9" s="3"/>
      <c r="L9" s="3">
        <f>AVERAGE(B9:K9)</f>
        <v>97.666666666666671</v>
      </c>
    </row>
    <row r="10" spans="1:12" ht="15.6" x14ac:dyDescent="0.3">
      <c r="A10" s="3" t="s">
        <v>12</v>
      </c>
      <c r="B10" s="3">
        <v>94</v>
      </c>
      <c r="C10" s="3">
        <v>96</v>
      </c>
      <c r="D10" s="3">
        <v>98</v>
      </c>
      <c r="E10" s="3"/>
      <c r="F10" s="3"/>
      <c r="G10" s="3"/>
      <c r="H10" s="3"/>
      <c r="I10" s="3"/>
      <c r="J10" s="3"/>
      <c r="K10" s="3"/>
      <c r="L10" s="3">
        <f>AVERAGE(B10:K10)</f>
        <v>96</v>
      </c>
    </row>
    <row r="11" spans="1:12" ht="15.6" x14ac:dyDescent="0.3">
      <c r="A11" s="3" t="s">
        <v>4</v>
      </c>
      <c r="B11" s="3">
        <v>96</v>
      </c>
      <c r="C11" s="3">
        <v>88</v>
      </c>
      <c r="D11" s="3">
        <v>96</v>
      </c>
      <c r="E11" s="3"/>
      <c r="F11" s="3"/>
      <c r="G11" s="3"/>
      <c r="H11" s="3"/>
      <c r="I11" s="3"/>
      <c r="J11" s="3"/>
      <c r="K11" s="3"/>
      <c r="L11" s="3">
        <f>AVERAGE(B11:K11)</f>
        <v>93.333333333333329</v>
      </c>
    </row>
    <row r="12" spans="1:12" s="6" customFormat="1" ht="15.6" x14ac:dyDescent="0.3">
      <c r="A12" s="3" t="s">
        <v>25</v>
      </c>
      <c r="B12" s="3">
        <v>97</v>
      </c>
      <c r="C12" s="3">
        <v>96</v>
      </c>
      <c r="D12" s="3">
        <v>97</v>
      </c>
      <c r="E12" s="3"/>
      <c r="F12" s="3"/>
      <c r="G12" s="3"/>
      <c r="H12" s="3"/>
      <c r="I12" s="3"/>
      <c r="J12" s="3"/>
      <c r="K12" s="3"/>
      <c r="L12" s="3">
        <f>AVERAGE(B12:K12)</f>
        <v>96.666666666666671</v>
      </c>
    </row>
    <row r="13" spans="1:12" s="6" customFormat="1" ht="15.6" x14ac:dyDescent="0.3">
      <c r="A13" s="3" t="s">
        <v>8</v>
      </c>
      <c r="B13" s="3">
        <v>93</v>
      </c>
      <c r="C13" s="3">
        <v>97</v>
      </c>
      <c r="D13" s="10">
        <v>94</v>
      </c>
      <c r="E13" s="3"/>
      <c r="F13" s="3"/>
      <c r="G13" s="3"/>
      <c r="H13" s="3"/>
      <c r="I13" s="3"/>
      <c r="J13" s="3"/>
      <c r="K13" s="3"/>
      <c r="L13" s="3">
        <f>AVERAGE(B13:K13)</f>
        <v>94.666666666666671</v>
      </c>
    </row>
    <row r="14" spans="1:12" x14ac:dyDescent="0.3">
      <c r="A14" s="4"/>
      <c r="B14" s="4">
        <f>SUM(B2:B13)</f>
        <v>1164</v>
      </c>
      <c r="C14" s="4">
        <f>SUM(C2:C13)</f>
        <v>1157</v>
      </c>
      <c r="D14" s="4">
        <f>SUM(D2:D13)</f>
        <v>1167</v>
      </c>
      <c r="E14" s="4"/>
      <c r="F14" s="4"/>
      <c r="G14" s="4"/>
      <c r="H14" s="4"/>
      <c r="I14" s="4"/>
      <c r="J14" s="4"/>
      <c r="K14" s="4"/>
      <c r="L14" s="4">
        <f>AVERAGE(L2:L13)</f>
        <v>96.8888888888889</v>
      </c>
    </row>
    <row r="16" spans="1:12" ht="15.6" x14ac:dyDescent="0.3">
      <c r="A16" s="11" t="s">
        <v>46</v>
      </c>
    </row>
    <row r="17" spans="1:14" x14ac:dyDescent="0.3">
      <c r="M17" s="4" t="s">
        <v>54</v>
      </c>
      <c r="N17" s="4" t="s">
        <v>55</v>
      </c>
    </row>
    <row r="18" spans="1:14" x14ac:dyDescent="0.3">
      <c r="A18" s="12" t="s">
        <v>47</v>
      </c>
      <c r="B18" s="12">
        <v>1164</v>
      </c>
      <c r="C18" s="12">
        <v>1157</v>
      </c>
      <c r="D18" s="12"/>
      <c r="E18" s="12"/>
      <c r="F18" s="12"/>
      <c r="G18" s="12"/>
      <c r="H18" s="12"/>
      <c r="I18" s="12"/>
      <c r="J18" s="12"/>
      <c r="K18" s="12"/>
      <c r="M18" s="4" t="s">
        <v>53</v>
      </c>
      <c r="N18" s="4"/>
    </row>
    <row r="19" spans="1:14" x14ac:dyDescent="0.3">
      <c r="A19" s="4" t="s">
        <v>48</v>
      </c>
      <c r="B19" s="4">
        <v>1153</v>
      </c>
      <c r="C19" s="4"/>
      <c r="D19" s="4"/>
      <c r="E19" s="4"/>
      <c r="F19" s="4"/>
      <c r="G19" s="4"/>
      <c r="H19" s="4"/>
      <c r="I19" s="4"/>
      <c r="J19" s="4"/>
      <c r="K19" s="4"/>
      <c r="M19" s="4" t="s">
        <v>53</v>
      </c>
      <c r="N19" s="4">
        <v>2</v>
      </c>
    </row>
    <row r="20" spans="1:14" x14ac:dyDescent="0.3">
      <c r="A20" s="4" t="s">
        <v>52</v>
      </c>
      <c r="B20" s="4"/>
      <c r="C20" s="4">
        <v>1152</v>
      </c>
      <c r="D20" s="4"/>
      <c r="E20" s="4"/>
      <c r="F20" s="4"/>
      <c r="G20" s="4"/>
      <c r="H20" s="4"/>
      <c r="I20" s="4"/>
      <c r="J20" s="4"/>
      <c r="K20" s="4"/>
      <c r="M20" s="4"/>
      <c r="N20" s="4"/>
    </row>
    <row r="21" spans="1:14" x14ac:dyDescent="0.3">
      <c r="A21" s="4" t="s">
        <v>49</v>
      </c>
      <c r="B21" s="4"/>
      <c r="C21" s="4"/>
      <c r="D21" s="4"/>
      <c r="E21" s="4"/>
      <c r="F21" s="4"/>
      <c r="G21" s="4"/>
      <c r="H21" s="4"/>
      <c r="I21" s="4"/>
      <c r="J21" s="4"/>
      <c r="K21" s="4"/>
      <c r="M21" s="4"/>
      <c r="N21" s="4"/>
    </row>
    <row r="22" spans="1:14" x14ac:dyDescent="0.3">
      <c r="A22" s="4" t="s">
        <v>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M22" s="4"/>
      <c r="N22" s="4"/>
    </row>
    <row r="23" spans="1:14" x14ac:dyDescent="0.3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M23" s="4"/>
      <c r="N23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CD45-6D9F-4035-8898-8320357CAF20}">
  <dimension ref="A1:N23"/>
  <sheetViews>
    <sheetView tabSelected="1" workbookViewId="0">
      <selection activeCell="O7" sqref="O7"/>
    </sheetView>
  </sheetViews>
  <sheetFormatPr defaultRowHeight="14.4" x14ac:dyDescent="0.3"/>
  <cols>
    <col min="1" max="1" width="22.88671875" bestFit="1" customWidth="1"/>
    <col min="12" max="12" width="5.88671875" customWidth="1"/>
    <col min="13" max="13" width="15.21875" bestFit="1" customWidth="1"/>
  </cols>
  <sheetData>
    <row r="1" spans="1:13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3" ht="15.6" x14ac:dyDescent="0.3">
      <c r="A2" s="3" t="s">
        <v>26</v>
      </c>
      <c r="B2" s="3">
        <v>97</v>
      </c>
      <c r="C2" s="3">
        <v>93</v>
      </c>
      <c r="D2" s="3">
        <v>97</v>
      </c>
      <c r="E2" s="3"/>
      <c r="F2" s="3"/>
      <c r="G2" s="3"/>
      <c r="H2" s="3"/>
      <c r="I2" s="3"/>
      <c r="J2" s="3"/>
      <c r="K2" s="3"/>
      <c r="L2" s="3">
        <f>AVERAGE(B2:K2)</f>
        <v>95.666666666666671</v>
      </c>
    </row>
    <row r="3" spans="1:13" ht="15.6" x14ac:dyDescent="0.3">
      <c r="A3" s="3" t="s">
        <v>33</v>
      </c>
      <c r="B3" s="3">
        <v>98</v>
      </c>
      <c r="C3" s="3">
        <v>98</v>
      </c>
      <c r="D3" s="3">
        <v>94</v>
      </c>
      <c r="E3" s="3"/>
      <c r="F3" s="3"/>
      <c r="G3" s="3"/>
      <c r="H3" s="3"/>
      <c r="I3" s="3"/>
      <c r="J3" s="3"/>
      <c r="K3" s="3"/>
      <c r="L3" s="3">
        <f>AVERAGE(B3:K3)</f>
        <v>96.666666666666671</v>
      </c>
    </row>
    <row r="4" spans="1:13" ht="15.6" x14ac:dyDescent="0.3">
      <c r="A4" s="3" t="s">
        <v>28</v>
      </c>
      <c r="B4" s="3">
        <v>94</v>
      </c>
      <c r="C4" s="3">
        <v>99</v>
      </c>
      <c r="D4" s="3">
        <v>95</v>
      </c>
      <c r="E4" s="3"/>
      <c r="F4" s="3"/>
      <c r="G4" s="3"/>
      <c r="H4" s="3"/>
      <c r="I4" s="3"/>
      <c r="J4" s="3"/>
      <c r="K4" s="3"/>
      <c r="L4" s="3">
        <f t="shared" ref="L4:L13" si="0">AVERAGE(B4:K4)</f>
        <v>96</v>
      </c>
    </row>
    <row r="5" spans="1:13" ht="15.6" x14ac:dyDescent="0.3">
      <c r="A5" s="3" t="s">
        <v>43</v>
      </c>
      <c r="B5" s="3">
        <v>95</v>
      </c>
      <c r="C5" s="3">
        <v>91</v>
      </c>
      <c r="D5" s="3">
        <v>97</v>
      </c>
      <c r="E5" s="3"/>
      <c r="F5" s="3"/>
      <c r="G5" s="3"/>
      <c r="H5" s="3"/>
      <c r="I5" s="3"/>
      <c r="J5" s="3"/>
      <c r="K5" s="3"/>
      <c r="L5" s="3">
        <f t="shared" si="0"/>
        <v>94.333333333333329</v>
      </c>
      <c r="M5" s="2" t="s">
        <v>37</v>
      </c>
    </row>
    <row r="6" spans="1:13" ht="15.6" x14ac:dyDescent="0.3">
      <c r="A6" s="3" t="s">
        <v>29</v>
      </c>
      <c r="B6" s="3">
        <v>90</v>
      </c>
      <c r="C6" s="3">
        <v>93</v>
      </c>
      <c r="D6" s="3">
        <v>97</v>
      </c>
      <c r="E6" s="3"/>
      <c r="F6" s="3"/>
      <c r="G6" s="3"/>
      <c r="H6" s="3"/>
      <c r="I6" s="3"/>
      <c r="J6" s="3"/>
      <c r="K6" s="3"/>
      <c r="L6" s="3">
        <f t="shared" si="0"/>
        <v>93.333333333333329</v>
      </c>
    </row>
    <row r="7" spans="1:13" ht="15.6" x14ac:dyDescent="0.3">
      <c r="A7" s="3" t="s">
        <v>30</v>
      </c>
      <c r="B7" s="3">
        <v>94</v>
      </c>
      <c r="C7" s="3">
        <v>94</v>
      </c>
      <c r="D7" s="3">
        <v>97</v>
      </c>
      <c r="E7" s="3"/>
      <c r="F7" s="3"/>
      <c r="G7" s="3"/>
      <c r="H7" s="3"/>
      <c r="I7" s="3"/>
      <c r="J7" s="3"/>
      <c r="K7" s="3"/>
      <c r="L7" s="3">
        <f t="shared" si="0"/>
        <v>95</v>
      </c>
    </row>
    <row r="8" spans="1:13" ht="15.6" x14ac:dyDescent="0.3">
      <c r="A8" s="3" t="s">
        <v>31</v>
      </c>
      <c r="B8" s="3">
        <v>95</v>
      </c>
      <c r="C8" s="3">
        <v>96</v>
      </c>
      <c r="D8" s="3">
        <v>87</v>
      </c>
      <c r="E8" s="3"/>
      <c r="F8" s="3"/>
      <c r="G8" s="3"/>
      <c r="H8" s="3"/>
      <c r="I8" s="3"/>
      <c r="J8" s="3"/>
      <c r="K8" s="3"/>
      <c r="L8" s="3">
        <f t="shared" si="0"/>
        <v>92.666666666666671</v>
      </c>
    </row>
    <row r="9" spans="1:13" ht="15.6" x14ac:dyDescent="0.3">
      <c r="A9" s="3" t="s">
        <v>32</v>
      </c>
      <c r="B9" s="3">
        <v>94</v>
      </c>
      <c r="C9" s="3">
        <v>90</v>
      </c>
      <c r="D9" s="3">
        <v>95</v>
      </c>
      <c r="E9" s="3"/>
      <c r="F9" s="3"/>
      <c r="G9" s="3"/>
      <c r="H9" s="3"/>
      <c r="I9" s="3"/>
      <c r="J9" s="3"/>
      <c r="K9" s="3"/>
      <c r="L9" s="3">
        <f t="shared" si="0"/>
        <v>93</v>
      </c>
    </row>
    <row r="10" spans="1:13" ht="15.6" x14ac:dyDescent="0.3">
      <c r="A10" s="3" t="s">
        <v>27</v>
      </c>
      <c r="B10" s="3">
        <v>97</v>
      </c>
      <c r="C10" s="3">
        <v>94</v>
      </c>
      <c r="D10" s="3">
        <v>92</v>
      </c>
      <c r="E10" s="3"/>
      <c r="F10" s="3"/>
      <c r="G10" s="3"/>
      <c r="H10" s="3"/>
      <c r="I10" s="3"/>
      <c r="J10" s="3"/>
      <c r="K10" s="3"/>
      <c r="L10" s="3">
        <f t="shared" si="0"/>
        <v>94.333333333333329</v>
      </c>
    </row>
    <row r="11" spans="1:13" ht="15.6" x14ac:dyDescent="0.3">
      <c r="A11" s="3" t="s">
        <v>44</v>
      </c>
      <c r="B11" s="3">
        <v>94</v>
      </c>
      <c r="C11" s="3">
        <v>98</v>
      </c>
      <c r="D11" s="3">
        <v>98</v>
      </c>
      <c r="E11" s="3"/>
      <c r="F11" s="3"/>
      <c r="G11" s="3"/>
      <c r="H11" s="3"/>
      <c r="I11" s="3"/>
      <c r="J11" s="3"/>
      <c r="K11" s="3"/>
      <c r="L11" s="3">
        <f t="shared" si="0"/>
        <v>96.666666666666671</v>
      </c>
      <c r="M11" s="2" t="s">
        <v>38</v>
      </c>
    </row>
    <row r="12" spans="1:13" ht="15.6" x14ac:dyDescent="0.3">
      <c r="A12" s="3" t="s">
        <v>35</v>
      </c>
      <c r="B12" s="3">
        <v>96</v>
      </c>
      <c r="C12" s="3">
        <v>94</v>
      </c>
      <c r="D12" s="3">
        <v>97</v>
      </c>
      <c r="E12" s="3"/>
      <c r="F12" s="3"/>
      <c r="G12" s="3"/>
      <c r="H12" s="3"/>
      <c r="I12" s="3"/>
      <c r="J12" s="3"/>
      <c r="K12" s="3"/>
      <c r="L12" s="3">
        <f t="shared" si="0"/>
        <v>95.666666666666671</v>
      </c>
      <c r="M12" s="2" t="s">
        <v>36</v>
      </c>
    </row>
    <row r="13" spans="1:13" ht="15.6" x14ac:dyDescent="0.3">
      <c r="A13" s="3" t="s">
        <v>34</v>
      </c>
      <c r="B13" s="3">
        <v>98</v>
      </c>
      <c r="C13" s="3">
        <v>97</v>
      </c>
      <c r="D13" s="3">
        <v>98</v>
      </c>
      <c r="E13" s="3"/>
      <c r="F13" s="3"/>
      <c r="G13" s="3"/>
      <c r="H13" s="3"/>
      <c r="I13" s="3"/>
      <c r="J13" s="3"/>
      <c r="K13" s="3"/>
      <c r="L13" s="3">
        <f t="shared" si="0"/>
        <v>97.666666666666671</v>
      </c>
      <c r="M13" s="2"/>
    </row>
    <row r="14" spans="1:13" s="6" customFormat="1" ht="15.6" x14ac:dyDescent="0.3">
      <c r="A14" s="7"/>
      <c r="B14" s="3">
        <f>SUM(B2:B13)</f>
        <v>1142</v>
      </c>
      <c r="C14" s="3">
        <f>SUM(C2:C13)</f>
        <v>1137</v>
      </c>
      <c r="D14" s="3">
        <f>SUM(D2:D13)</f>
        <v>1144</v>
      </c>
      <c r="E14" s="3">
        <f>SUM(E2:E13)</f>
        <v>0</v>
      </c>
      <c r="F14" s="3">
        <f>SUM(F2:F13)</f>
        <v>0</v>
      </c>
      <c r="G14" s="3"/>
      <c r="H14" s="3"/>
      <c r="I14" s="3"/>
      <c r="J14" s="3"/>
      <c r="K14" s="3"/>
      <c r="L14" s="3">
        <f>SUM(B14:K14)</f>
        <v>3423</v>
      </c>
    </row>
    <row r="17" spans="1:14" x14ac:dyDescent="0.3">
      <c r="M17" s="4" t="s">
        <v>54</v>
      </c>
      <c r="N17" s="4" t="s">
        <v>55</v>
      </c>
    </row>
    <row r="18" spans="1:14" x14ac:dyDescent="0.3">
      <c r="A18" s="12" t="s">
        <v>57</v>
      </c>
      <c r="B18" s="12">
        <v>1142</v>
      </c>
      <c r="C18" s="12">
        <v>1137</v>
      </c>
      <c r="D18" s="12"/>
      <c r="E18" s="12"/>
      <c r="F18" s="12"/>
      <c r="G18" s="12"/>
      <c r="H18" s="12"/>
      <c r="I18" s="12"/>
      <c r="J18" s="12"/>
      <c r="K18" s="12"/>
      <c r="M18" s="4" t="s">
        <v>53</v>
      </c>
      <c r="N18" s="4">
        <v>1</v>
      </c>
    </row>
    <row r="19" spans="1:14" x14ac:dyDescent="0.3">
      <c r="A19" s="4" t="s">
        <v>58</v>
      </c>
      <c r="B19" s="4">
        <v>0</v>
      </c>
      <c r="C19" s="4"/>
      <c r="D19" s="4"/>
      <c r="E19" s="4"/>
      <c r="F19" s="4"/>
      <c r="G19" s="4"/>
      <c r="H19" s="4"/>
      <c r="I19" s="4"/>
      <c r="J19" s="4"/>
      <c r="K19" s="4"/>
      <c r="M19" s="4" t="s">
        <v>53</v>
      </c>
      <c r="N19" s="4">
        <v>1</v>
      </c>
    </row>
    <row r="20" spans="1:14" x14ac:dyDescent="0.3">
      <c r="A20" s="4" t="s">
        <v>59</v>
      </c>
      <c r="B20" s="4"/>
      <c r="C20" s="4" t="s">
        <v>60</v>
      </c>
      <c r="D20" s="4"/>
      <c r="E20" s="4"/>
      <c r="F20" s="4"/>
      <c r="G20" s="4"/>
      <c r="H20" s="4"/>
      <c r="I20" s="4"/>
      <c r="J20" s="4"/>
      <c r="K20" s="4"/>
      <c r="M20" s="4"/>
      <c r="N20" s="4"/>
    </row>
    <row r="21" spans="1:14" x14ac:dyDescent="0.3">
      <c r="A21" s="4" t="s">
        <v>61</v>
      </c>
      <c r="B21" s="4"/>
      <c r="C21" s="4"/>
      <c r="D21" s="4"/>
      <c r="E21" s="4"/>
      <c r="F21" s="4"/>
      <c r="G21" s="4"/>
      <c r="H21" s="4"/>
      <c r="I21" s="4"/>
      <c r="J21" s="4"/>
      <c r="K21" s="4"/>
      <c r="M21" s="4"/>
      <c r="N21" s="4"/>
    </row>
    <row r="22" spans="1:14" x14ac:dyDescent="0.3">
      <c r="A22" s="4" t="s">
        <v>62</v>
      </c>
      <c r="B22" s="4"/>
      <c r="C22" s="4"/>
      <c r="D22" s="4"/>
      <c r="E22" s="4"/>
      <c r="F22" s="4"/>
      <c r="G22" s="4"/>
      <c r="H22" s="4"/>
      <c r="I22" s="4"/>
      <c r="J22" s="4"/>
      <c r="K22" s="4"/>
      <c r="M22" s="4"/>
      <c r="N22" s="4"/>
    </row>
    <row r="23" spans="1:14" x14ac:dyDescent="0.3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M23" s="4"/>
      <c r="N23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Inter County KO</vt:lpstr>
      <vt:lpstr>Ladies</vt:lpstr>
      <vt:lpstr>County Team "A"</vt:lpstr>
      <vt:lpstr>County Team "B"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Emmerson</dc:creator>
  <cp:lastModifiedBy>John Emmerson</cp:lastModifiedBy>
  <cp:lastPrinted>2024-11-27T13:06:00Z</cp:lastPrinted>
  <dcterms:created xsi:type="dcterms:W3CDTF">2024-11-13T11:54:40Z</dcterms:created>
  <dcterms:modified xsi:type="dcterms:W3CDTF">2024-12-14T09:44:25Z</dcterms:modified>
</cp:coreProperties>
</file>