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300" activeTab="2"/>
  </bookViews>
  <sheets>
    <sheet name="Round 1" sheetId="1" r:id="rId1"/>
    <sheet name="Semi Finals" sheetId="2" r:id="rId2"/>
    <sheet name="Finals" sheetId="3" r:id="rId3"/>
  </sheets>
  <definedNames/>
  <calcPr fullCalcOnLoad="1"/>
</workbook>
</file>

<file path=xl/sharedStrings.xml><?xml version="1.0" encoding="utf-8"?>
<sst xmlns="http://schemas.openxmlformats.org/spreadsheetml/2006/main" count="124" uniqueCount="70">
  <si>
    <t>Semi Final</t>
  </si>
  <si>
    <t>Club</t>
  </si>
  <si>
    <t>Name</t>
  </si>
  <si>
    <t>Gun Score</t>
  </si>
  <si>
    <t>Total</t>
  </si>
  <si>
    <t>Semi final</t>
  </si>
  <si>
    <t>3rd &amp; 4th Place Final</t>
  </si>
  <si>
    <t>1st &amp; 2nd Place Final</t>
  </si>
  <si>
    <t>%to add back</t>
  </si>
  <si>
    <t>Final Score</t>
  </si>
  <si>
    <t xml:space="preserve"> Total</t>
  </si>
  <si>
    <t>% to add back</t>
  </si>
  <si>
    <t>St Austell</t>
  </si>
  <si>
    <t>G Matta</t>
  </si>
  <si>
    <t>P Hammond</t>
  </si>
  <si>
    <t>Mrs. L Hammond</t>
  </si>
  <si>
    <t>A Miller</t>
  </si>
  <si>
    <t>D Osborne</t>
  </si>
  <si>
    <t>Helston</t>
  </si>
  <si>
    <t>M Hurst</t>
  </si>
  <si>
    <t>T W Curnow</t>
  </si>
  <si>
    <t>G Knight</t>
  </si>
  <si>
    <t>Mrs. J M Hibbitt</t>
  </si>
  <si>
    <t>A Eustace</t>
  </si>
  <si>
    <t>Bodmin</t>
  </si>
  <si>
    <t>D Couch</t>
  </si>
  <si>
    <t>A Godden</t>
  </si>
  <si>
    <t>B Wilton</t>
  </si>
  <si>
    <t>D Hopper</t>
  </si>
  <si>
    <t>G Faulkener</t>
  </si>
  <si>
    <t>City of Truro</t>
  </si>
  <si>
    <t>F Teagle</t>
  </si>
  <si>
    <t>S Lucas</t>
  </si>
  <si>
    <t>M Ladhams</t>
  </si>
  <si>
    <t>Miss. S Lucas</t>
  </si>
  <si>
    <t>N Kitts</t>
  </si>
  <si>
    <t>Mrs. J Lawrence</t>
  </si>
  <si>
    <t>B Meneer</t>
  </si>
  <si>
    <t>G Rogers</t>
  </si>
  <si>
    <t>N Bennetts</t>
  </si>
  <si>
    <t>Mrs. M Davies</t>
  </si>
  <si>
    <t>Start 52.4%</t>
  </si>
  <si>
    <t>Start 30%</t>
  </si>
  <si>
    <t>Start 41.7 %</t>
  </si>
  <si>
    <t>Start 40.6 %</t>
  </si>
  <si>
    <t>Start  41.7%</t>
  </si>
  <si>
    <t>Club City of Truro</t>
  </si>
  <si>
    <t>Club Helston</t>
  </si>
  <si>
    <t>Terry Curnow</t>
  </si>
  <si>
    <t>Grant Knight</t>
  </si>
  <si>
    <t>Adam Eustace</t>
  </si>
  <si>
    <t>Niamh Barker</t>
  </si>
  <si>
    <t>Chris Barker</t>
  </si>
  <si>
    <t>%to add back 58</t>
  </si>
  <si>
    <t>58 % to add back</t>
  </si>
  <si>
    <t>48.4 %  to add back</t>
  </si>
  <si>
    <t>Sue Sutton</t>
  </si>
  <si>
    <t>Nigel Kitts</t>
  </si>
  <si>
    <t>Andrew Watling</t>
  </si>
  <si>
    <t>Club Hayle</t>
  </si>
  <si>
    <t>Jackie Lawrence</t>
  </si>
  <si>
    <t>Bob Meneer</t>
  </si>
  <si>
    <t>Steve Kitts</t>
  </si>
  <si>
    <t>Nigel Bennetts</t>
  </si>
  <si>
    <t>Mike Ladhams</t>
  </si>
  <si>
    <t>Graham Rogers</t>
  </si>
  <si>
    <t>Pam Rogers</t>
  </si>
  <si>
    <t xml:space="preserve">48.4 % to add back </t>
  </si>
  <si>
    <t>50 % to add back</t>
  </si>
  <si>
    <t>Club Bye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</si>
</sst>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2" fontId="47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35">
      <selection activeCell="C47" sqref="C47:C54"/>
    </sheetView>
  </sheetViews>
  <sheetFormatPr defaultColWidth="8.8515625" defaultRowHeight="15"/>
  <cols>
    <col min="1" max="1" width="25.8515625" style="0" customWidth="1"/>
    <col min="2" max="2" width="24.7109375" style="0" customWidth="1"/>
    <col min="3" max="3" width="24.421875" style="0" customWidth="1"/>
    <col min="4" max="4" width="23.140625" style="0" customWidth="1"/>
  </cols>
  <sheetData>
    <row r="1" spans="1:4" ht="13.5">
      <c r="A1" s="36"/>
      <c r="B1" s="2"/>
      <c r="C1" s="2"/>
      <c r="D1" s="2"/>
    </row>
    <row r="2" spans="1:4" ht="13.5">
      <c r="A2" s="16" t="s">
        <v>12</v>
      </c>
      <c r="B2" s="1"/>
      <c r="C2" s="16" t="s">
        <v>18</v>
      </c>
      <c r="D2" s="1"/>
    </row>
    <row r="3" spans="1:4" ht="13.5">
      <c r="A3" s="1" t="s">
        <v>13</v>
      </c>
      <c r="B3" s="1"/>
      <c r="C3" s="1" t="s">
        <v>19</v>
      </c>
      <c r="D3" s="1"/>
    </row>
    <row r="4" spans="1:4" ht="13.5">
      <c r="A4" s="1" t="s">
        <v>14</v>
      </c>
      <c r="B4" s="1"/>
      <c r="C4" s="1" t="s">
        <v>20</v>
      </c>
      <c r="D4" s="1"/>
    </row>
    <row r="5" spans="1:4" ht="13.5">
      <c r="A5" s="1" t="s">
        <v>15</v>
      </c>
      <c r="B5" s="1"/>
      <c r="C5" s="1" t="s">
        <v>21</v>
      </c>
      <c r="D5" s="1"/>
    </row>
    <row r="6" spans="1:4" ht="13.5">
      <c r="A6" s="1" t="s">
        <v>16</v>
      </c>
      <c r="B6" s="1"/>
      <c r="C6" s="1" t="s">
        <v>22</v>
      </c>
      <c r="D6" s="1"/>
    </row>
    <row r="7" spans="1:4" ht="13.5">
      <c r="A7" s="1" t="s">
        <v>17</v>
      </c>
      <c r="B7" s="1"/>
      <c r="C7" s="1" t="s">
        <v>23</v>
      </c>
      <c r="D7" s="1"/>
    </row>
    <row r="8" spans="1:4" ht="13.5">
      <c r="A8" s="16" t="s">
        <v>3</v>
      </c>
      <c r="B8" s="1">
        <f>SUM(B3:B7)</f>
        <v>0</v>
      </c>
      <c r="C8" s="16" t="s">
        <v>3</v>
      </c>
      <c r="D8" s="1">
        <f>SUM(D3:D7)</f>
        <v>0</v>
      </c>
    </row>
    <row r="9" spans="1:4" ht="13.5">
      <c r="A9" s="16" t="s">
        <v>43</v>
      </c>
      <c r="B9" s="1"/>
      <c r="C9" s="16" t="s">
        <v>44</v>
      </c>
      <c r="D9" s="1"/>
    </row>
    <row r="10" spans="1:4" ht="13.5">
      <c r="A10" s="16" t="s">
        <v>10</v>
      </c>
      <c r="B10" s="42">
        <f>SUM(B8:B9)</f>
        <v>0</v>
      </c>
      <c r="C10" s="16" t="s">
        <v>10</v>
      </c>
      <c r="D10" s="46">
        <f>SUM(D8:D9)</f>
        <v>0</v>
      </c>
    </row>
    <row r="11" spans="1:4" ht="13.5">
      <c r="A11" s="2"/>
      <c r="B11" s="2"/>
      <c r="C11" s="2"/>
      <c r="D11" s="2"/>
    </row>
    <row r="12" spans="1:4" ht="13.5">
      <c r="A12" s="16" t="s">
        <v>24</v>
      </c>
      <c r="B12" s="1"/>
      <c r="C12" s="16" t="s">
        <v>30</v>
      </c>
      <c r="D12" s="1"/>
    </row>
    <row r="13" spans="1:4" ht="13.5">
      <c r="A13" s="1" t="s">
        <v>25</v>
      </c>
      <c r="B13" s="1"/>
      <c r="C13" s="1" t="s">
        <v>31</v>
      </c>
      <c r="D13" s="1"/>
    </row>
    <row r="14" spans="1:4" ht="13.5">
      <c r="A14" s="1" t="s">
        <v>26</v>
      </c>
      <c r="B14" s="1"/>
      <c r="C14" s="1" t="s">
        <v>32</v>
      </c>
      <c r="D14" s="1"/>
    </row>
    <row r="15" spans="1:4" ht="13.5">
      <c r="A15" s="1" t="s">
        <v>27</v>
      </c>
      <c r="B15" s="1"/>
      <c r="C15" s="1" t="s">
        <v>33</v>
      </c>
      <c r="D15" s="1"/>
    </row>
    <row r="16" spans="1:4" ht="13.5">
      <c r="A16" s="1" t="s">
        <v>28</v>
      </c>
      <c r="B16" s="1"/>
      <c r="C16" s="1" t="s">
        <v>34</v>
      </c>
      <c r="D16" s="1"/>
    </row>
    <row r="17" spans="1:4" ht="13.5">
      <c r="A17" s="1" t="s">
        <v>29</v>
      </c>
      <c r="B17" s="1"/>
      <c r="C17" s="1" t="s">
        <v>35</v>
      </c>
      <c r="D17" s="1"/>
    </row>
    <row r="18" spans="1:4" ht="13.5">
      <c r="A18" s="16" t="s">
        <v>3</v>
      </c>
      <c r="B18" s="1">
        <f>SUM(B13:B17)</f>
        <v>0</v>
      </c>
      <c r="C18" s="16" t="s">
        <v>3</v>
      </c>
      <c r="D18" s="1">
        <f>SUM(D13:D17)</f>
        <v>0</v>
      </c>
    </row>
    <row r="19" spans="1:4" ht="13.5">
      <c r="A19" s="16" t="s">
        <v>41</v>
      </c>
      <c r="B19" s="1"/>
      <c r="C19" s="16" t="s">
        <v>42</v>
      </c>
      <c r="D19" s="1">
        <v>30</v>
      </c>
    </row>
    <row r="20" spans="1:4" ht="13.5">
      <c r="A20" s="16" t="s">
        <v>4</v>
      </c>
      <c r="B20" s="46">
        <f>SUM(B18:B19)</f>
        <v>0</v>
      </c>
      <c r="C20" s="16" t="s">
        <v>4</v>
      </c>
      <c r="D20" s="46"/>
    </row>
    <row r="36" spans="1:4" ht="13.5">
      <c r="A36" s="36"/>
      <c r="B36" s="2"/>
      <c r="C36" s="2"/>
      <c r="D36" s="2"/>
    </row>
    <row r="37" spans="1:4" ht="13.5">
      <c r="A37" s="16"/>
      <c r="B37" s="1"/>
      <c r="C37" s="16"/>
      <c r="D37" s="1"/>
    </row>
    <row r="38" spans="1:4" ht="13.5">
      <c r="A38" s="1"/>
      <c r="B38" s="1"/>
      <c r="C38" s="1" t="s">
        <v>36</v>
      </c>
      <c r="D38" s="1"/>
    </row>
    <row r="39" spans="1:4" ht="13.5">
      <c r="A39" s="1"/>
      <c r="B39" s="1"/>
      <c r="C39" s="1" t="s">
        <v>37</v>
      </c>
      <c r="D39" s="1"/>
    </row>
    <row r="40" spans="1:4" ht="13.5">
      <c r="A40" s="1"/>
      <c r="B40" s="1"/>
      <c r="C40" s="1" t="s">
        <v>38</v>
      </c>
      <c r="D40" s="1"/>
    </row>
    <row r="41" spans="1:4" ht="13.5">
      <c r="A41" s="1"/>
      <c r="B41" s="1"/>
      <c r="C41" s="1" t="s">
        <v>39</v>
      </c>
      <c r="D41" s="1"/>
    </row>
    <row r="42" spans="1:4" ht="13.5">
      <c r="A42" s="1"/>
      <c r="B42" s="1"/>
      <c r="C42" s="1" t="s">
        <v>40</v>
      </c>
      <c r="D42" s="1"/>
    </row>
    <row r="43" spans="1:4" ht="13.5">
      <c r="A43" s="16"/>
      <c r="B43" s="1">
        <f>SUM(B38:B42)</f>
        <v>0</v>
      </c>
      <c r="C43" s="16" t="s">
        <v>3</v>
      </c>
      <c r="D43" s="1">
        <f>SUM(D38:D42)</f>
        <v>0</v>
      </c>
    </row>
    <row r="44" spans="1:4" ht="13.5">
      <c r="A44" s="16"/>
      <c r="B44" s="1"/>
      <c r="C44" s="16" t="s">
        <v>45</v>
      </c>
      <c r="D44" s="1"/>
    </row>
    <row r="45" spans="1:4" ht="13.5">
      <c r="A45" s="16" t="s">
        <v>10</v>
      </c>
      <c r="B45" s="42">
        <f>SUM(B43:B44)</f>
        <v>0</v>
      </c>
      <c r="C45" s="16" t="s">
        <v>10</v>
      </c>
      <c r="D45" s="46">
        <f>SUM(D43:D44)</f>
        <v>0</v>
      </c>
    </row>
    <row r="46" spans="1:4" ht="13.5">
      <c r="A46" s="2"/>
      <c r="B46" s="2"/>
      <c r="C46" s="2"/>
      <c r="D46" s="2"/>
    </row>
    <row r="47" spans="1:4" ht="13.5">
      <c r="A47" s="16"/>
      <c r="B47" s="1"/>
      <c r="C47" s="16"/>
      <c r="D47" s="1"/>
    </row>
    <row r="48" spans="1:4" ht="13.5">
      <c r="A48" s="1"/>
      <c r="B48" s="1"/>
      <c r="C48" s="1"/>
      <c r="D48" s="1"/>
    </row>
    <row r="49" spans="1:4" ht="13.5">
      <c r="A49" s="1"/>
      <c r="B49" s="1"/>
      <c r="C49" s="1"/>
      <c r="D49" s="1"/>
    </row>
    <row r="50" spans="1:4" ht="13.5">
      <c r="A50" s="1"/>
      <c r="B50" s="1"/>
      <c r="C50" s="1"/>
      <c r="D50" s="1"/>
    </row>
    <row r="51" spans="1:4" ht="13.5">
      <c r="A51" s="1"/>
      <c r="B51" s="1"/>
      <c r="C51" s="1"/>
      <c r="D51" s="1"/>
    </row>
    <row r="52" spans="1:4" ht="13.5">
      <c r="A52" s="1"/>
      <c r="B52" s="1"/>
      <c r="C52" s="1"/>
      <c r="D52" s="1"/>
    </row>
    <row r="53" spans="1:4" ht="13.5">
      <c r="A53" s="16"/>
      <c r="B53" s="1">
        <f>SUM(B48:B52)</f>
        <v>0</v>
      </c>
      <c r="C53" s="16"/>
      <c r="D53" s="1">
        <f>SUM(D48:D52)</f>
        <v>0</v>
      </c>
    </row>
    <row r="54" spans="1:4" ht="13.5">
      <c r="A54" s="16"/>
      <c r="B54" s="1"/>
      <c r="C54" s="16"/>
      <c r="D54" s="1"/>
    </row>
    <row r="55" spans="1:4" ht="13.5">
      <c r="A55" s="16" t="s">
        <v>4</v>
      </c>
      <c r="B55" s="46">
        <f>SUM(B53:B54)</f>
        <v>0</v>
      </c>
      <c r="C55" s="16" t="s">
        <v>4</v>
      </c>
      <c r="D55" s="46">
        <f>SUM(D53:D54)</f>
        <v>0</v>
      </c>
    </row>
  </sheetData>
  <sheetProtection/>
  <printOptions/>
  <pageMargins left="0.7" right="0.7" top="0.75" bottom="0.75" header="0.3" footer="0.3"/>
  <pageSetup orientation="landscape" paperSize="9"/>
  <headerFooter alignWithMargins="0">
    <oddHeader>&amp;CCornwall Target Shooting Association
Wilkinson Sword
&amp;"-,Bold"Round 1 - 2019-2020&amp;"-,Regular"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24"/>
  <sheetViews>
    <sheetView workbookViewId="0" topLeftCell="A2">
      <selection activeCell="E16" sqref="E16"/>
    </sheetView>
  </sheetViews>
  <sheetFormatPr defaultColWidth="8.8515625" defaultRowHeight="15"/>
  <cols>
    <col min="1" max="1" width="19.8515625" style="0" customWidth="1"/>
    <col min="2" max="2" width="20.28125" style="18" customWidth="1"/>
    <col min="3" max="3" width="20.421875" style="2" customWidth="1"/>
    <col min="4" max="4" width="10.421875" style="0" customWidth="1"/>
    <col min="5" max="5" width="18.8515625" style="0" customWidth="1"/>
    <col min="6" max="6" width="24.421875" style="19" customWidth="1"/>
    <col min="7" max="7" width="14.140625" style="2" customWidth="1"/>
  </cols>
  <sheetData>
    <row r="3" spans="1:7" ht="15">
      <c r="A3" s="6"/>
      <c r="B3" s="17"/>
      <c r="C3" s="21" t="s">
        <v>0</v>
      </c>
      <c r="D3" s="8"/>
      <c r="E3" s="8"/>
      <c r="F3" s="3"/>
      <c r="G3" s="9"/>
    </row>
    <row r="4" spans="1:7" ht="13.5">
      <c r="A4" s="22" t="s">
        <v>46</v>
      </c>
      <c r="B4" s="23" t="s">
        <v>2</v>
      </c>
      <c r="C4" s="24" t="s">
        <v>3</v>
      </c>
      <c r="D4" s="10"/>
      <c r="E4" s="22" t="s">
        <v>59</v>
      </c>
      <c r="F4" s="30" t="s">
        <v>2</v>
      </c>
      <c r="G4" s="24" t="s">
        <v>3</v>
      </c>
    </row>
    <row r="5" spans="1:7" ht="13.5">
      <c r="A5" s="25"/>
      <c r="B5" s="26" t="s">
        <v>56</v>
      </c>
      <c r="C5" s="27">
        <v>93</v>
      </c>
      <c r="D5" s="9"/>
      <c r="E5" s="25"/>
      <c r="F5" s="31" t="s">
        <v>60</v>
      </c>
      <c r="G5" s="27">
        <v>96</v>
      </c>
    </row>
    <row r="6" spans="1:7" ht="13.5">
      <c r="A6" s="28"/>
      <c r="B6" s="26" t="s">
        <v>57</v>
      </c>
      <c r="C6" s="27">
        <v>99</v>
      </c>
      <c r="D6" s="9"/>
      <c r="E6" s="28"/>
      <c r="F6" s="31" t="s">
        <v>61</v>
      </c>
      <c r="G6" s="27">
        <v>97</v>
      </c>
    </row>
    <row r="7" spans="1:7" ht="13.5">
      <c r="A7" s="28"/>
      <c r="B7" s="26" t="s">
        <v>58</v>
      </c>
      <c r="C7" s="27">
        <v>94</v>
      </c>
      <c r="D7" s="9"/>
      <c r="E7" s="28"/>
      <c r="F7" s="31" t="s">
        <v>63</v>
      </c>
      <c r="G7" s="27">
        <v>92</v>
      </c>
    </row>
    <row r="8" spans="1:7" ht="13.5">
      <c r="A8" s="28"/>
      <c r="B8" s="26" t="s">
        <v>62</v>
      </c>
      <c r="C8" s="27">
        <v>94</v>
      </c>
      <c r="D8" s="9"/>
      <c r="E8" s="28"/>
      <c r="F8" s="31" t="s">
        <v>65</v>
      </c>
      <c r="G8" s="27">
        <v>94</v>
      </c>
    </row>
    <row r="9" spans="1:7" ht="13.5">
      <c r="A9" s="28"/>
      <c r="B9" s="26" t="s">
        <v>64</v>
      </c>
      <c r="C9" s="27">
        <v>93</v>
      </c>
      <c r="D9" s="10"/>
      <c r="E9" s="28"/>
      <c r="F9" s="31" t="s">
        <v>66</v>
      </c>
      <c r="G9" s="27">
        <v>88</v>
      </c>
    </row>
    <row r="10" spans="1:7" ht="13.5">
      <c r="A10" s="28"/>
      <c r="B10" s="26" t="s">
        <v>4</v>
      </c>
      <c r="C10" s="27">
        <f>SUM(C5:C9)</f>
        <v>473</v>
      </c>
      <c r="D10" s="10"/>
      <c r="E10" s="28"/>
      <c r="F10" s="26" t="s">
        <v>4</v>
      </c>
      <c r="G10" s="27">
        <f>SUM(G5:G9)</f>
        <v>467</v>
      </c>
    </row>
    <row r="11" spans="1:7" ht="13.5">
      <c r="A11" s="28"/>
      <c r="B11" s="29" t="s">
        <v>67</v>
      </c>
      <c r="C11" s="27">
        <v>13.068</v>
      </c>
      <c r="D11" s="9"/>
      <c r="E11" s="28"/>
      <c r="F11" s="29" t="s">
        <v>68</v>
      </c>
      <c r="G11" s="27">
        <v>11.5</v>
      </c>
    </row>
    <row r="12" spans="1:7" ht="13.5">
      <c r="A12" s="28"/>
      <c r="B12" s="26" t="s">
        <v>9</v>
      </c>
      <c r="C12" s="46">
        <f>SUM(C10:C11)</f>
        <v>486.068</v>
      </c>
      <c r="D12" s="12"/>
      <c r="E12" s="25"/>
      <c r="F12" s="26" t="s">
        <v>9</v>
      </c>
      <c r="G12" s="46">
        <f>SUM(G10:G11)</f>
        <v>478.5</v>
      </c>
    </row>
    <row r="13" spans="2:7" ht="13.5">
      <c r="B13" s="17"/>
      <c r="C13" s="9"/>
      <c r="D13" s="13"/>
      <c r="E13" s="13"/>
      <c r="F13" s="20"/>
      <c r="G13" s="13"/>
    </row>
    <row r="14" spans="1:7" ht="15">
      <c r="A14" s="6"/>
      <c r="B14" s="17"/>
      <c r="C14" s="21" t="s">
        <v>5</v>
      </c>
      <c r="D14" s="9"/>
      <c r="E14" s="9"/>
      <c r="F14" s="3"/>
      <c r="G14" s="9"/>
    </row>
    <row r="15" spans="1:7" ht="13.5">
      <c r="A15" s="28"/>
      <c r="B15" s="32"/>
      <c r="C15" s="33"/>
      <c r="D15" s="10"/>
      <c r="E15" s="34"/>
      <c r="F15" s="35"/>
      <c r="G15" s="33"/>
    </row>
    <row r="16" spans="1:7" ht="13.5">
      <c r="A16" s="22" t="s">
        <v>47</v>
      </c>
      <c r="B16" s="23" t="s">
        <v>2</v>
      </c>
      <c r="C16" s="24" t="s">
        <v>3</v>
      </c>
      <c r="D16" s="10"/>
      <c r="E16" s="22" t="s">
        <v>69</v>
      </c>
      <c r="F16" s="30" t="s">
        <v>2</v>
      </c>
      <c r="G16" s="24" t="s">
        <v>3</v>
      </c>
    </row>
    <row r="17" spans="1:7" ht="13.5">
      <c r="A17" s="25"/>
      <c r="B17" s="26" t="s">
        <v>48</v>
      </c>
      <c r="C17" s="27"/>
      <c r="D17" s="9"/>
      <c r="E17" s="25"/>
      <c r="F17" s="31"/>
      <c r="G17" s="27"/>
    </row>
    <row r="18" spans="1:7" ht="13.5">
      <c r="A18" s="28"/>
      <c r="B18" s="26" t="s">
        <v>49</v>
      </c>
      <c r="C18" s="27"/>
      <c r="D18" s="9"/>
      <c r="E18" s="28"/>
      <c r="F18" s="31"/>
      <c r="G18" s="27"/>
    </row>
    <row r="19" spans="1:7" ht="13.5">
      <c r="A19" s="28"/>
      <c r="B19" s="26" t="s">
        <v>50</v>
      </c>
      <c r="C19" s="27"/>
      <c r="D19" s="9"/>
      <c r="E19" s="28"/>
      <c r="F19" s="31"/>
      <c r="G19" s="27"/>
    </row>
    <row r="20" spans="1:7" ht="13.5">
      <c r="A20" s="28"/>
      <c r="B20" s="26" t="s">
        <v>51</v>
      </c>
      <c r="C20" s="27"/>
      <c r="D20" s="9"/>
      <c r="E20" s="28"/>
      <c r="F20" s="31"/>
      <c r="G20" s="27"/>
    </row>
    <row r="21" spans="1:7" ht="13.5">
      <c r="A21" s="28"/>
      <c r="B21" s="26" t="s">
        <v>52</v>
      </c>
      <c r="C21" s="27"/>
      <c r="D21" s="10"/>
      <c r="E21" s="28"/>
      <c r="F21" s="31"/>
      <c r="G21" s="27"/>
    </row>
    <row r="22" spans="1:7" ht="13.5">
      <c r="A22" s="28"/>
      <c r="B22" s="26" t="s">
        <v>4</v>
      </c>
      <c r="C22" s="27">
        <f>SUM(C17:C21)</f>
        <v>0</v>
      </c>
      <c r="D22" s="10"/>
      <c r="E22" s="28"/>
      <c r="F22" s="26" t="s">
        <v>4</v>
      </c>
      <c r="G22" s="27">
        <f>SUM(G17:G21)</f>
        <v>0</v>
      </c>
    </row>
    <row r="23" spans="1:7" ht="13.5">
      <c r="A23" s="28"/>
      <c r="B23" s="29" t="s">
        <v>53</v>
      </c>
      <c r="C23" s="27"/>
      <c r="D23" s="9"/>
      <c r="E23" s="28"/>
      <c r="F23" s="29" t="s">
        <v>8</v>
      </c>
      <c r="G23" s="27"/>
    </row>
    <row r="24" spans="1:7" ht="13.5">
      <c r="A24" s="28"/>
      <c r="B24" s="26" t="s">
        <v>9</v>
      </c>
      <c r="C24" s="46">
        <f>SUM(C22:C23)</f>
        <v>0</v>
      </c>
      <c r="D24" s="12"/>
      <c r="E24" s="25"/>
      <c r="F24" s="26" t="s">
        <v>9</v>
      </c>
      <c r="G24" s="46">
        <f>SUM(G22:G23)</f>
        <v>0</v>
      </c>
    </row>
  </sheetData>
  <sheetProtection/>
  <printOptions/>
  <pageMargins left="0.7" right="0.7" top="0.75" bottom="0.75" header="0.3" footer="0.3"/>
  <pageSetup orientation="landscape" paperSize="9"/>
  <headerFooter alignWithMargins="0">
    <oddHeader>&amp;C&amp;"-,Bold"Cornwall Target Shooting Associaion
Small-bore wing
Wilkinson Sword - Semi Final
2019-2020&amp;"-,Regular"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8.8515625" defaultRowHeight="15"/>
  <cols>
    <col min="1" max="1" width="18.7109375" style="0" customWidth="1"/>
    <col min="2" max="2" width="18.8515625" style="18" customWidth="1"/>
    <col min="3" max="3" width="23.140625" style="2" customWidth="1"/>
    <col min="4" max="4" width="10.140625" style="0" customWidth="1"/>
    <col min="5" max="5" width="17.421875" style="0" customWidth="1"/>
    <col min="6" max="6" width="22.140625" style="2" customWidth="1"/>
    <col min="7" max="7" width="15.7109375" style="2" customWidth="1"/>
  </cols>
  <sheetData>
    <row r="1" spans="1:7" ht="13.5">
      <c r="A1" s="14"/>
      <c r="B1" s="17"/>
      <c r="C1" s="11"/>
      <c r="D1" s="4"/>
      <c r="E1" s="4"/>
      <c r="F1" s="9"/>
      <c r="G1" s="9"/>
    </row>
    <row r="2" spans="1:7" ht="18">
      <c r="A2" s="14"/>
      <c r="B2" s="17"/>
      <c r="C2" s="11"/>
      <c r="D2" s="5"/>
      <c r="E2" s="14"/>
      <c r="F2" s="9"/>
      <c r="G2" s="9"/>
    </row>
    <row r="3" spans="1:7" ht="15">
      <c r="A3" s="6"/>
      <c r="B3" s="17"/>
      <c r="C3" s="21" t="s">
        <v>6</v>
      </c>
      <c r="D3" s="7"/>
      <c r="E3" s="7"/>
      <c r="F3" s="9"/>
      <c r="G3" s="9"/>
    </row>
    <row r="4" spans="1:7" ht="13.5">
      <c r="A4" s="38"/>
      <c r="B4" s="32"/>
      <c r="C4" s="33"/>
      <c r="D4" s="34"/>
      <c r="E4" s="34"/>
      <c r="F4" s="33"/>
      <c r="G4" s="33"/>
    </row>
    <row r="5" spans="1:7" ht="13.5">
      <c r="A5" s="22" t="s">
        <v>1</v>
      </c>
      <c r="B5" s="23" t="s">
        <v>2</v>
      </c>
      <c r="C5" s="24" t="s">
        <v>3</v>
      </c>
      <c r="D5" s="34"/>
      <c r="E5" s="22" t="s">
        <v>1</v>
      </c>
      <c r="F5" s="24" t="s">
        <v>2</v>
      </c>
      <c r="G5" s="24" t="s">
        <v>3</v>
      </c>
    </row>
    <row r="6" spans="1:7" ht="13.5">
      <c r="A6" s="25"/>
      <c r="B6" s="26"/>
      <c r="C6" s="27"/>
      <c r="D6" s="33"/>
      <c r="E6" s="25"/>
      <c r="F6" s="27"/>
      <c r="G6" s="27"/>
    </row>
    <row r="7" spans="1:7" ht="13.5">
      <c r="A7" s="38"/>
      <c r="B7" s="26"/>
      <c r="C7" s="27"/>
      <c r="D7" s="33"/>
      <c r="E7" s="38"/>
      <c r="F7" s="27"/>
      <c r="G7" s="27"/>
    </row>
    <row r="8" spans="1:7" ht="13.5">
      <c r="A8" s="38"/>
      <c r="B8" s="26"/>
      <c r="C8" s="27"/>
      <c r="D8" s="39"/>
      <c r="E8" s="38"/>
      <c r="F8" s="27"/>
      <c r="G8" s="27"/>
    </row>
    <row r="9" spans="1:7" ht="13.5">
      <c r="A9" s="38"/>
      <c r="B9" s="26"/>
      <c r="C9" s="27"/>
      <c r="D9" s="33"/>
      <c r="E9" s="38"/>
      <c r="F9" s="27"/>
      <c r="G9" s="27"/>
    </row>
    <row r="10" spans="1:7" ht="13.5">
      <c r="A10" s="38"/>
      <c r="B10" s="26"/>
      <c r="C10" s="27"/>
      <c r="D10" s="34"/>
      <c r="E10" s="38"/>
      <c r="F10" s="27"/>
      <c r="G10" s="27"/>
    </row>
    <row r="11" spans="1:7" ht="13.5">
      <c r="A11" s="38"/>
      <c r="B11" s="26" t="s">
        <v>4</v>
      </c>
      <c r="C11" s="27">
        <f>SUM(C6:C10)</f>
        <v>0</v>
      </c>
      <c r="D11" s="34"/>
      <c r="E11" s="26"/>
      <c r="F11" s="43" t="s">
        <v>4</v>
      </c>
      <c r="G11" s="27">
        <f>+SUM(G6:G10)</f>
        <v>0</v>
      </c>
    </row>
    <row r="12" spans="1:7" ht="13.5">
      <c r="A12" s="38"/>
      <c r="B12" s="29" t="s">
        <v>8</v>
      </c>
      <c r="C12" s="27"/>
      <c r="D12" s="33"/>
      <c r="E12" s="29"/>
      <c r="F12" s="44" t="s">
        <v>11</v>
      </c>
      <c r="G12" s="27"/>
    </row>
    <row r="13" spans="1:7" ht="13.5">
      <c r="A13" s="38"/>
      <c r="B13" s="26" t="s">
        <v>9</v>
      </c>
      <c r="C13" s="46">
        <f>SUM(C11:C12)</f>
        <v>0</v>
      </c>
      <c r="D13" s="40"/>
      <c r="E13" s="26"/>
      <c r="F13" s="43" t="s">
        <v>9</v>
      </c>
      <c r="G13" s="46">
        <f>SUM(G11:G12)</f>
        <v>0</v>
      </c>
    </row>
    <row r="14" spans="1:7" ht="13.5">
      <c r="A14" s="14"/>
      <c r="B14" s="37"/>
      <c r="C14" s="15"/>
      <c r="D14" s="15"/>
      <c r="E14" s="15"/>
      <c r="F14" s="15"/>
      <c r="G14" s="15"/>
    </row>
    <row r="15" spans="1:7" ht="15">
      <c r="A15" s="6"/>
      <c r="B15" s="17"/>
      <c r="C15" s="21" t="s">
        <v>7</v>
      </c>
      <c r="D15" s="7"/>
      <c r="E15" s="7"/>
      <c r="F15" s="9"/>
      <c r="G15" s="9"/>
    </row>
    <row r="16" spans="1:7" ht="13.5">
      <c r="A16" s="14"/>
      <c r="B16" s="17"/>
      <c r="C16" s="9"/>
      <c r="D16" s="10"/>
      <c r="E16" s="10"/>
      <c r="F16" s="9"/>
      <c r="G16" s="9"/>
    </row>
    <row r="17" spans="1:7" ht="13.5">
      <c r="A17" s="22" t="s">
        <v>47</v>
      </c>
      <c r="B17" s="23" t="s">
        <v>2</v>
      </c>
      <c r="C17" s="24" t="s">
        <v>3</v>
      </c>
      <c r="D17" s="34"/>
      <c r="E17" s="22" t="s">
        <v>46</v>
      </c>
      <c r="F17" s="24" t="s">
        <v>2</v>
      </c>
      <c r="G17" s="24" t="s">
        <v>3</v>
      </c>
    </row>
    <row r="18" spans="1:7" ht="13.5">
      <c r="A18" s="25"/>
      <c r="B18" s="26" t="s">
        <v>48</v>
      </c>
      <c r="C18" s="27">
        <v>95</v>
      </c>
      <c r="D18" s="33"/>
      <c r="E18" s="25"/>
      <c r="F18" s="27" t="s">
        <v>57</v>
      </c>
      <c r="G18" s="27">
        <v>98</v>
      </c>
    </row>
    <row r="19" spans="1:7" ht="13.5">
      <c r="A19" s="38"/>
      <c r="B19" s="26" t="s">
        <v>49</v>
      </c>
      <c r="C19" s="27">
        <v>92</v>
      </c>
      <c r="D19" s="33"/>
      <c r="E19" s="38"/>
      <c r="F19" s="27" t="s">
        <v>58</v>
      </c>
      <c r="G19" s="27">
        <v>94</v>
      </c>
    </row>
    <row r="20" spans="1:7" ht="13.5">
      <c r="A20" s="38"/>
      <c r="B20" s="26" t="s">
        <v>50</v>
      </c>
      <c r="C20" s="27">
        <v>93</v>
      </c>
      <c r="D20" s="33"/>
      <c r="E20" s="38"/>
      <c r="F20" s="27" t="s">
        <v>62</v>
      </c>
      <c r="G20" s="27">
        <v>94</v>
      </c>
    </row>
    <row r="21" spans="1:7" ht="13.5">
      <c r="A21" s="38"/>
      <c r="B21" s="26" t="s">
        <v>51</v>
      </c>
      <c r="C21" s="27">
        <v>93</v>
      </c>
      <c r="D21" s="33"/>
      <c r="E21" s="38"/>
      <c r="F21" s="27" t="s">
        <v>64</v>
      </c>
      <c r="G21" s="27">
        <v>94</v>
      </c>
    </row>
    <row r="22" spans="1:7" ht="13.5">
      <c r="A22" s="38"/>
      <c r="B22" s="26" t="s">
        <v>52</v>
      </c>
      <c r="C22" s="27">
        <v>89</v>
      </c>
      <c r="D22" s="34"/>
      <c r="E22" s="38"/>
      <c r="F22" s="27" t="s">
        <v>56</v>
      </c>
      <c r="G22" s="27">
        <v>93</v>
      </c>
    </row>
    <row r="23" spans="1:7" ht="13.5">
      <c r="A23" s="38"/>
      <c r="B23" s="26" t="s">
        <v>4</v>
      </c>
      <c r="C23" s="27">
        <f>SUM(C18:C22)</f>
        <v>462</v>
      </c>
      <c r="D23" s="34"/>
      <c r="E23" s="26"/>
      <c r="F23" s="45" t="s">
        <v>4</v>
      </c>
      <c r="G23" s="27">
        <f>SUM(G18:G22)</f>
        <v>473</v>
      </c>
    </row>
    <row r="24" spans="1:7" ht="13.5">
      <c r="A24" s="38"/>
      <c r="B24" s="29" t="s">
        <v>54</v>
      </c>
      <c r="C24" s="27">
        <v>22.04</v>
      </c>
      <c r="D24" s="33"/>
      <c r="E24" s="29"/>
      <c r="F24" s="44" t="s">
        <v>55</v>
      </c>
      <c r="G24" s="27">
        <v>13.068</v>
      </c>
    </row>
    <row r="25" spans="1:7" ht="13.5">
      <c r="A25" s="38"/>
      <c r="B25" s="26" t="s">
        <v>9</v>
      </c>
      <c r="C25" s="46">
        <f>SUM(C23:C24)</f>
        <v>484.04</v>
      </c>
      <c r="D25" s="40"/>
      <c r="E25" s="26"/>
      <c r="F25" s="45" t="s">
        <v>9</v>
      </c>
      <c r="G25" s="41">
        <f>SUM(G23:G24)</f>
        <v>486.068</v>
      </c>
    </row>
  </sheetData>
  <sheetProtection/>
  <printOptions/>
  <pageMargins left="0.7" right="0.7" top="0.75" bottom="0.75" header="0.3" footer="0.3"/>
  <pageSetup orientation="landscape" paperSize="9"/>
  <headerFooter alignWithMargins="0">
    <oddHeader>&amp;C&amp;"-,Bold"CORNWALL TARGET SHOOTING ASSOCIATION
SMALL-BORE RIFLE WING
WILKINSON SWORD FINAL 2019-2020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</dc:creator>
  <cp:keywords/>
  <dc:description/>
  <cp:lastModifiedBy>Marie Ralph</cp:lastModifiedBy>
  <cp:lastPrinted>2019-08-03T09:53:48Z</cp:lastPrinted>
  <dcterms:created xsi:type="dcterms:W3CDTF">2019-08-03T09:10:00Z</dcterms:created>
  <dcterms:modified xsi:type="dcterms:W3CDTF">2023-04-17T07:42:16Z</dcterms:modified>
  <cp:category/>
  <cp:version/>
  <cp:contentType/>
  <cp:contentStatus/>
</cp:coreProperties>
</file>