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5600" windowHeight="14300"/>
  </bookViews>
  <sheets>
    <sheet name="A Team" sheetId="1" r:id="rId1"/>
    <sheet name="B Team (2)" sheetId="7" r:id="rId2"/>
    <sheet name="Sheet2" sheetId="8" r:id="rId3"/>
    <sheet name="WCB BSA" sheetId="6" state="hidden" r:id="rId4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9" i="7" l="1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8" i="7"/>
  <c r="R7" i="7"/>
  <c r="R6" i="7"/>
  <c r="R5" i="7"/>
  <c r="R4" i="7"/>
  <c r="R3" i="7"/>
  <c r="L28" i="1"/>
  <c r="K28" i="1"/>
  <c r="J28" i="1"/>
  <c r="I28" i="1"/>
  <c r="H28" i="1"/>
  <c r="G28" i="1"/>
  <c r="L29" i="1"/>
  <c r="K29" i="1"/>
  <c r="J29" i="1"/>
  <c r="I29" i="1"/>
  <c r="H29" i="1"/>
  <c r="G29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Q29" i="1"/>
  <c r="P29" i="1"/>
  <c r="O29" i="1"/>
  <c r="N29" i="1"/>
  <c r="M29" i="1"/>
  <c r="F29" i="1"/>
  <c r="E29" i="1"/>
  <c r="D29" i="1"/>
  <c r="Q28" i="1"/>
  <c r="P28" i="1"/>
  <c r="O28" i="1"/>
  <c r="N28" i="1"/>
  <c r="M28" i="1"/>
  <c r="F28" i="1"/>
  <c r="E28" i="1"/>
  <c r="D28" i="1"/>
  <c r="C29" i="1"/>
  <c r="C28" i="1"/>
  <c r="M40" i="6"/>
  <c r="M41" i="6"/>
  <c r="M31" i="6"/>
  <c r="M38" i="6"/>
  <c r="M37" i="6"/>
  <c r="M35" i="6"/>
  <c r="M10" i="6"/>
  <c r="M33" i="6"/>
  <c r="M36" i="6"/>
  <c r="M39" i="6"/>
  <c r="M20" i="6"/>
  <c r="M32" i="6"/>
  <c r="M30" i="6"/>
  <c r="M27" i="6"/>
  <c r="M11" i="6"/>
  <c r="M29" i="6"/>
  <c r="M34" i="6"/>
  <c r="M26" i="6"/>
  <c r="M13" i="6"/>
  <c r="M7" i="6"/>
  <c r="M12" i="6"/>
  <c r="M2" i="6"/>
  <c r="M28" i="6"/>
  <c r="M21" i="6"/>
  <c r="M19" i="6"/>
  <c r="M5" i="6"/>
  <c r="M9" i="6"/>
  <c r="M24" i="6"/>
  <c r="M17" i="6"/>
  <c r="M25" i="6"/>
  <c r="M16" i="6"/>
  <c r="M15" i="6"/>
  <c r="M4" i="6"/>
  <c r="M14" i="6"/>
  <c r="M3" i="6"/>
  <c r="M18" i="6"/>
  <c r="M8" i="6"/>
  <c r="M22" i="6"/>
  <c r="M23" i="6"/>
  <c r="M6" i="6"/>
</calcChain>
</file>

<file path=xl/sharedStrings.xml><?xml version="1.0" encoding="utf-8"?>
<sst xmlns="http://schemas.openxmlformats.org/spreadsheetml/2006/main" count="320" uniqueCount="97">
  <si>
    <t>Mrs J Lawrence</t>
  </si>
  <si>
    <t>S Lucas</t>
  </si>
  <si>
    <t>J Hancock</t>
  </si>
  <si>
    <t>F Teagle</t>
  </si>
  <si>
    <t>G Matta</t>
  </si>
  <si>
    <t>D Couch</t>
  </si>
  <si>
    <t>R Bunkum</t>
  </si>
  <si>
    <t>A Godden</t>
  </si>
  <si>
    <t>R W Hallows</t>
  </si>
  <si>
    <t>Mrs J M Hibbitt</t>
  </si>
  <si>
    <t>J K Emmerson</t>
  </si>
  <si>
    <t>S Smith</t>
  </si>
  <si>
    <t>S Sandercock</t>
  </si>
  <si>
    <t>Mrs M Tanner</t>
  </si>
  <si>
    <t>P Hammond</t>
  </si>
  <si>
    <t>Est</t>
  </si>
  <si>
    <t>Act</t>
  </si>
  <si>
    <t>Rd 1</t>
  </si>
  <si>
    <t>Rd 2</t>
  </si>
  <si>
    <t>Rd 3</t>
  </si>
  <si>
    <t>Rd 4</t>
  </si>
  <si>
    <t>Rd 5</t>
  </si>
  <si>
    <t>Rd 6</t>
  </si>
  <si>
    <t>Rd 7</t>
  </si>
  <si>
    <t>Rd 8</t>
  </si>
  <si>
    <t>Rd 9</t>
  </si>
  <si>
    <t>Rd 10</t>
  </si>
  <si>
    <t>Ave</t>
  </si>
  <si>
    <t>Opp</t>
  </si>
  <si>
    <t>G Rogers</t>
  </si>
  <si>
    <t>Mrs S Sutton</t>
  </si>
  <si>
    <t>S</t>
  </si>
  <si>
    <t>W</t>
  </si>
  <si>
    <t>D</t>
  </si>
  <si>
    <t>L</t>
  </si>
  <si>
    <t>Pts</t>
  </si>
  <si>
    <t>D Kernick</t>
  </si>
  <si>
    <t>Mrs L Hammond</t>
  </si>
  <si>
    <t>J B Hall</t>
  </si>
  <si>
    <t>M Hammond</t>
  </si>
  <si>
    <t>R Tanner</t>
  </si>
  <si>
    <t>S Lenny</t>
  </si>
  <si>
    <t>B Wilton</t>
  </si>
  <si>
    <t>(P) Rule 5.2.1</t>
  </si>
  <si>
    <t>P Cook</t>
  </si>
  <si>
    <t>N Timperley</t>
  </si>
  <si>
    <t>S Williams</t>
  </si>
  <si>
    <t>N Bennetts</t>
  </si>
  <si>
    <t>Mrs P Major</t>
  </si>
  <si>
    <t>G Davies</t>
  </si>
  <si>
    <t>J Wood</t>
  </si>
  <si>
    <t>P Ivey</t>
  </si>
  <si>
    <t>S Thorogood</t>
  </si>
  <si>
    <t>J C Simmons</t>
  </si>
  <si>
    <t>Mrs M J Briggs</t>
  </si>
  <si>
    <t>Miss S Bennetts</t>
  </si>
  <si>
    <t>G Faulkner</t>
  </si>
  <si>
    <t>Mrs J Trewella</t>
  </si>
  <si>
    <t>A Gibbs</t>
  </si>
  <si>
    <t>R Thomas</t>
  </si>
  <si>
    <t>S Catling</t>
  </si>
  <si>
    <t>T W Curnow</t>
  </si>
  <si>
    <t>Total</t>
  </si>
  <si>
    <t>Dorset</t>
  </si>
  <si>
    <t>JBK</t>
  </si>
  <si>
    <t>M Hurst</t>
  </si>
  <si>
    <t>BYE</t>
  </si>
  <si>
    <t>Suffolk A</t>
  </si>
  <si>
    <t>Beds A</t>
  </si>
  <si>
    <t>Yorks B</t>
  </si>
  <si>
    <t>P D Parker</t>
  </si>
  <si>
    <t>Miss Z Roberts</t>
  </si>
  <si>
    <t>N Kitts</t>
  </si>
  <si>
    <t>B Saxton</t>
  </si>
  <si>
    <t>R Thompson</t>
  </si>
  <si>
    <t>S thorogood</t>
  </si>
  <si>
    <t>Staffs B</t>
  </si>
  <si>
    <t>Middlesex B</t>
  </si>
  <si>
    <t>BCRA B</t>
  </si>
  <si>
    <t>Dorset B</t>
  </si>
  <si>
    <t>SSBSA B</t>
  </si>
  <si>
    <t>IOM</t>
  </si>
  <si>
    <t>DEVON B</t>
  </si>
  <si>
    <t>DORSET A</t>
  </si>
  <si>
    <t>CAMBRIDGE A</t>
  </si>
  <si>
    <t>DERBYSHIE A</t>
  </si>
  <si>
    <t>B Menneer</t>
  </si>
  <si>
    <t>Cambridge A</t>
  </si>
  <si>
    <t>Dorset A</t>
  </si>
  <si>
    <t>Cornwall A</t>
  </si>
  <si>
    <t>Derby A</t>
  </si>
  <si>
    <t>Devon B</t>
  </si>
  <si>
    <t>Cornwall B</t>
  </si>
  <si>
    <t>Midlesex B</t>
  </si>
  <si>
    <t>(P) Rule 5.2.3</t>
  </si>
  <si>
    <t xml:space="preserve">Best Average </t>
  </si>
  <si>
    <t>BEST AVAERAGE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</si>
</sst>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 Narrow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Border="1" applyAlignment="1">
      <alignment horizontal="left" vertical="center" indent="1"/>
    </xf>
    <xf numFmtId="0" fontId="10" fillId="0" borderId="1" xfId="0" applyFont="1" applyBorder="1" applyAlignment="1">
      <alignment horizontal="center"/>
    </xf>
    <xf numFmtId="0" fontId="3" fillId="0" borderId="0" xfId="0" applyFont="1"/>
    <xf numFmtId="2" fontId="0" fillId="0" borderId="0" xfId="0" applyNumberFormat="1" applyAlignment="1">
      <alignment horizontal="center"/>
    </xf>
    <xf numFmtId="0" fontId="0" fillId="0" borderId="1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Font="1" applyBorder="1" applyAlignment="1">
      <alignment horizontal="left" vertical="center" indent="1"/>
    </xf>
    <xf numFmtId="0" fontId="5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0" xfId="0" applyFill="1" applyAlignment="1">
      <alignment horizontal="left" vertical="center" indent="1"/>
    </xf>
    <xf numFmtId="0" fontId="1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0" fontId="13" fillId="0" borderId="6" xfId="0" applyFont="1" applyBorder="1"/>
    <xf numFmtId="0" fontId="8" fillId="4" borderId="1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2" fillId="0" borderId="6" xfId="0" applyFont="1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0"/>
  <sheetViews>
    <sheetView tabSelected="1" workbookViewId="0">
      <selection activeCell="R40" sqref="R40"/>
    </sheetView>
  </sheetViews>
  <sheetFormatPr baseColWidth="10" defaultColWidth="8.83203125" defaultRowHeight="14" x14ac:dyDescent="0"/>
  <cols>
    <col min="1" max="1" width="15.6640625" style="87" customWidth="1"/>
    <col min="2" max="2" width="7.5" style="1" customWidth="1"/>
    <col min="3" max="3" width="6.83203125" style="1" customWidth="1"/>
    <col min="4" max="4" width="9.6640625" style="1" customWidth="1"/>
    <col min="5" max="5" width="9.83203125" style="1" customWidth="1"/>
    <col min="6" max="6" width="6.83203125" style="1" customWidth="1"/>
    <col min="7" max="11" width="6.83203125" style="91" customWidth="1"/>
    <col min="12" max="12" width="9.33203125" style="1" customWidth="1"/>
    <col min="13" max="13" width="6.33203125" style="1" hidden="1" customWidth="1"/>
    <col min="14" max="14" width="6.6640625" style="1" hidden="1" customWidth="1"/>
    <col min="15" max="15" width="9.83203125" style="1" hidden="1" customWidth="1"/>
    <col min="16" max="16" width="6.6640625" style="1" hidden="1" customWidth="1"/>
    <col min="17" max="17" width="7.5" style="1" hidden="1" customWidth="1"/>
    <col min="18" max="18" width="8.5" style="1" customWidth="1"/>
    <col min="19" max="19" width="30.33203125" customWidth="1"/>
    <col min="20" max="20" width="3" bestFit="1" customWidth="1"/>
    <col min="21" max="21" width="2.83203125" bestFit="1" customWidth="1"/>
    <col min="22" max="22" width="2.33203125" bestFit="1" customWidth="1"/>
    <col min="23" max="23" width="3" bestFit="1" customWidth="1"/>
    <col min="24" max="24" width="3.6640625" bestFit="1" customWidth="1"/>
    <col min="25" max="25" width="6" bestFit="1" customWidth="1"/>
  </cols>
  <sheetData>
    <row r="2" spans="1:19">
      <c r="C2" s="2" t="s">
        <v>17</v>
      </c>
      <c r="D2" s="2" t="s">
        <v>18</v>
      </c>
      <c r="E2" s="2" t="s">
        <v>19</v>
      </c>
      <c r="F2" s="2" t="s">
        <v>20</v>
      </c>
      <c r="G2" s="80" t="s">
        <v>21</v>
      </c>
      <c r="H2" s="80" t="s">
        <v>22</v>
      </c>
      <c r="I2" s="80" t="s">
        <v>23</v>
      </c>
      <c r="J2" s="80" t="s">
        <v>24</v>
      </c>
      <c r="K2" s="80" t="s">
        <v>25</v>
      </c>
      <c r="L2" s="2" t="s">
        <v>26</v>
      </c>
      <c r="M2" s="2" t="s">
        <v>22</v>
      </c>
      <c r="N2" s="2" t="s">
        <v>23</v>
      </c>
      <c r="O2" s="2" t="s">
        <v>24</v>
      </c>
      <c r="P2" s="2" t="s">
        <v>25</v>
      </c>
      <c r="Q2" s="2" t="s">
        <v>26</v>
      </c>
      <c r="R2" s="2" t="s">
        <v>27</v>
      </c>
    </row>
    <row r="3" spans="1:19" ht="17" customHeight="1">
      <c r="A3" s="94" t="s">
        <v>10</v>
      </c>
      <c r="B3" s="3" t="s">
        <v>15</v>
      </c>
      <c r="C3" s="2">
        <v>95</v>
      </c>
      <c r="D3" s="23">
        <v>98</v>
      </c>
      <c r="E3" s="23">
        <v>94</v>
      </c>
      <c r="F3" s="2">
        <v>97</v>
      </c>
      <c r="G3" s="80">
        <v>99</v>
      </c>
      <c r="H3" s="80">
        <v>99</v>
      </c>
      <c r="I3" s="80">
        <v>98</v>
      </c>
      <c r="J3" s="80">
        <v>98</v>
      </c>
      <c r="K3" s="80">
        <v>99</v>
      </c>
      <c r="L3" s="12">
        <v>96</v>
      </c>
      <c r="M3" s="2"/>
      <c r="N3" s="23"/>
      <c r="O3" s="12"/>
      <c r="P3" s="2"/>
      <c r="Q3" s="2"/>
      <c r="R3" s="76">
        <f>AVERAGE(C3:L3)</f>
        <v>97.3</v>
      </c>
    </row>
    <row r="4" spans="1:19" ht="17" customHeight="1">
      <c r="A4" s="94"/>
      <c r="B4" s="16" t="s">
        <v>16</v>
      </c>
      <c r="C4" s="71">
        <v>96</v>
      </c>
      <c r="D4" s="71">
        <v>98</v>
      </c>
      <c r="E4" s="71">
        <v>93</v>
      </c>
      <c r="F4" s="71">
        <v>98</v>
      </c>
      <c r="G4" s="71">
        <v>99</v>
      </c>
      <c r="H4" s="71">
        <v>99</v>
      </c>
      <c r="I4" s="71">
        <v>99</v>
      </c>
      <c r="J4" s="71">
        <v>98</v>
      </c>
      <c r="K4" s="71">
        <v>99</v>
      </c>
      <c r="L4" s="70">
        <v>97</v>
      </c>
      <c r="M4" s="71"/>
      <c r="N4" s="71"/>
      <c r="O4" s="71"/>
      <c r="P4" s="71"/>
      <c r="Q4" s="71"/>
      <c r="R4" s="22">
        <f t="shared" ref="R4:R26" si="0">AVERAGE(C4:L4)</f>
        <v>97.6</v>
      </c>
      <c r="S4" s="75"/>
    </row>
    <row r="5" spans="1:19" ht="17" customHeight="1">
      <c r="A5" s="94" t="s">
        <v>0</v>
      </c>
      <c r="B5" s="3" t="s">
        <v>15</v>
      </c>
      <c r="C5" s="13">
        <v>98</v>
      </c>
      <c r="D5" s="92">
        <v>99</v>
      </c>
      <c r="E5" s="99">
        <v>100</v>
      </c>
      <c r="F5" s="10">
        <v>96</v>
      </c>
      <c r="G5" s="10">
        <v>99</v>
      </c>
      <c r="H5" s="10">
        <v>97</v>
      </c>
      <c r="I5" s="10">
        <v>96</v>
      </c>
      <c r="J5" s="10">
        <v>97</v>
      </c>
      <c r="K5" s="10">
        <v>99</v>
      </c>
      <c r="L5" s="5">
        <v>96</v>
      </c>
      <c r="M5" s="5"/>
      <c r="N5" s="5"/>
      <c r="O5" s="5"/>
      <c r="P5" s="5"/>
      <c r="Q5" s="5"/>
      <c r="R5" s="76">
        <f t="shared" si="0"/>
        <v>97.7</v>
      </c>
    </row>
    <row r="6" spans="1:19" ht="17" customHeight="1">
      <c r="A6" s="94"/>
      <c r="B6" s="16" t="s">
        <v>16</v>
      </c>
      <c r="C6" s="15">
        <v>99</v>
      </c>
      <c r="D6" s="71">
        <v>99</v>
      </c>
      <c r="E6" s="70">
        <v>100</v>
      </c>
      <c r="F6" s="29">
        <v>96</v>
      </c>
      <c r="G6" s="29">
        <v>99</v>
      </c>
      <c r="H6" s="29">
        <v>98</v>
      </c>
      <c r="I6" s="29">
        <v>97</v>
      </c>
      <c r="J6" s="29">
        <v>96</v>
      </c>
      <c r="K6" s="29">
        <v>97</v>
      </c>
      <c r="L6" s="11">
        <v>96</v>
      </c>
      <c r="M6" s="11"/>
      <c r="N6" s="11"/>
      <c r="O6" s="11"/>
      <c r="P6" s="71"/>
      <c r="Q6" s="11"/>
      <c r="R6" s="22">
        <f t="shared" si="0"/>
        <v>97.7</v>
      </c>
      <c r="S6" s="32"/>
    </row>
    <row r="7" spans="1:19" ht="17" customHeight="1">
      <c r="A7" s="94" t="s">
        <v>5</v>
      </c>
      <c r="B7" s="3" t="s">
        <v>15</v>
      </c>
      <c r="C7" s="18">
        <v>97</v>
      </c>
      <c r="D7" s="18">
        <v>98</v>
      </c>
      <c r="E7" s="31">
        <v>97</v>
      </c>
      <c r="F7" s="18">
        <v>99</v>
      </c>
      <c r="G7" s="18">
        <v>99</v>
      </c>
      <c r="H7" s="18">
        <v>97</v>
      </c>
      <c r="I7" s="18">
        <v>95</v>
      </c>
      <c r="J7" s="21">
        <v>100</v>
      </c>
      <c r="K7" s="18">
        <v>97</v>
      </c>
      <c r="L7" s="18">
        <v>95</v>
      </c>
      <c r="M7" s="18"/>
      <c r="N7" s="18"/>
      <c r="O7" s="18"/>
      <c r="P7" s="18"/>
      <c r="Q7" s="18"/>
      <c r="R7" s="34">
        <f t="shared" si="0"/>
        <v>97.4</v>
      </c>
      <c r="S7" s="33"/>
    </row>
    <row r="8" spans="1:19" ht="17" customHeight="1">
      <c r="A8" s="95"/>
      <c r="B8" s="16" t="s">
        <v>16</v>
      </c>
      <c r="C8" s="29">
        <v>98</v>
      </c>
      <c r="D8" s="29">
        <v>98</v>
      </c>
      <c r="E8" s="28">
        <v>97</v>
      </c>
      <c r="F8" s="71">
        <v>99</v>
      </c>
      <c r="G8" s="71">
        <v>99</v>
      </c>
      <c r="H8" s="71">
        <v>97</v>
      </c>
      <c r="I8" s="71">
        <v>95</v>
      </c>
      <c r="J8" s="70">
        <v>100</v>
      </c>
      <c r="K8" s="71">
        <v>97</v>
      </c>
      <c r="L8" s="29">
        <v>96</v>
      </c>
      <c r="M8" s="29"/>
      <c r="N8" s="11"/>
      <c r="O8" s="11"/>
      <c r="P8" s="11"/>
      <c r="Q8" s="11"/>
      <c r="R8" s="22">
        <f t="shared" si="0"/>
        <v>97.6</v>
      </c>
      <c r="S8" s="32"/>
    </row>
    <row r="9" spans="1:19" ht="17" customHeight="1">
      <c r="A9" s="94" t="s">
        <v>60</v>
      </c>
      <c r="B9" s="3" t="s">
        <v>15</v>
      </c>
      <c r="C9" s="7">
        <v>96</v>
      </c>
      <c r="D9" s="7">
        <v>97</v>
      </c>
      <c r="E9" s="7">
        <v>99</v>
      </c>
      <c r="F9" s="7">
        <v>99</v>
      </c>
      <c r="G9" s="7">
        <v>96</v>
      </c>
      <c r="H9" s="7">
        <v>99</v>
      </c>
      <c r="I9" s="8">
        <v>100</v>
      </c>
      <c r="J9" s="7">
        <v>97</v>
      </c>
      <c r="K9" s="7">
        <v>99</v>
      </c>
      <c r="L9" s="7">
        <v>99</v>
      </c>
      <c r="M9" s="20"/>
      <c r="N9" s="7"/>
      <c r="O9" s="8"/>
      <c r="P9" s="7"/>
      <c r="Q9" s="7"/>
      <c r="R9" s="76">
        <f t="shared" si="0"/>
        <v>98.1</v>
      </c>
      <c r="S9" s="33"/>
    </row>
    <row r="10" spans="1:19" ht="17" customHeight="1">
      <c r="A10" s="95"/>
      <c r="B10" s="16" t="s">
        <v>16</v>
      </c>
      <c r="C10" s="11">
        <v>96</v>
      </c>
      <c r="D10" s="11">
        <v>97</v>
      </c>
      <c r="E10" s="15">
        <v>99</v>
      </c>
      <c r="F10" s="71">
        <v>99</v>
      </c>
      <c r="G10" s="71">
        <v>97</v>
      </c>
      <c r="H10" s="71">
        <v>99</v>
      </c>
      <c r="I10" s="70">
        <v>100</v>
      </c>
      <c r="J10" s="71">
        <v>97</v>
      </c>
      <c r="K10" s="71">
        <v>99</v>
      </c>
      <c r="L10" s="15">
        <v>99</v>
      </c>
      <c r="M10" s="15"/>
      <c r="N10" s="11"/>
      <c r="O10" s="11"/>
      <c r="P10" s="11"/>
      <c r="Q10" s="11"/>
      <c r="R10" s="22">
        <f t="shared" si="0"/>
        <v>98.2</v>
      </c>
      <c r="S10" s="32"/>
    </row>
    <row r="11" spans="1:19" ht="17" customHeight="1">
      <c r="A11" s="96" t="s">
        <v>70</v>
      </c>
      <c r="B11" s="3" t="s">
        <v>15</v>
      </c>
      <c r="C11" s="98">
        <v>100</v>
      </c>
      <c r="D11" s="100">
        <v>100</v>
      </c>
      <c r="E11" s="100">
        <v>100</v>
      </c>
      <c r="F11" s="100">
        <v>100</v>
      </c>
      <c r="G11" s="6">
        <v>99</v>
      </c>
      <c r="H11" s="6">
        <v>98</v>
      </c>
      <c r="I11" s="6">
        <v>99</v>
      </c>
      <c r="J11" s="100">
        <v>100</v>
      </c>
      <c r="K11" s="100">
        <v>100</v>
      </c>
      <c r="L11" s="100">
        <v>100</v>
      </c>
      <c r="M11" s="6"/>
      <c r="N11" s="6"/>
      <c r="O11" s="6"/>
      <c r="P11" s="72"/>
      <c r="Q11" s="6"/>
      <c r="R11" s="76">
        <f t="shared" si="0"/>
        <v>99.6</v>
      </c>
      <c r="S11" s="33"/>
    </row>
    <row r="12" spans="1:19" ht="17" customHeight="1">
      <c r="A12" s="94"/>
      <c r="B12" s="16" t="s">
        <v>16</v>
      </c>
      <c r="C12" s="70">
        <v>100</v>
      </c>
      <c r="D12" s="70">
        <v>100</v>
      </c>
      <c r="E12" s="70">
        <v>100</v>
      </c>
      <c r="F12" s="70">
        <v>100</v>
      </c>
      <c r="G12" s="29">
        <v>99</v>
      </c>
      <c r="H12" s="29">
        <v>99</v>
      </c>
      <c r="I12" s="70">
        <v>100</v>
      </c>
      <c r="J12" s="70">
        <v>100</v>
      </c>
      <c r="K12" s="70">
        <v>100</v>
      </c>
      <c r="L12" s="29">
        <v>100</v>
      </c>
      <c r="M12" s="71"/>
      <c r="N12" s="29"/>
      <c r="O12" s="29"/>
      <c r="P12" s="29"/>
      <c r="Q12" s="29"/>
      <c r="R12" s="22">
        <f t="shared" si="0"/>
        <v>99.8</v>
      </c>
      <c r="S12" s="109" t="s">
        <v>95</v>
      </c>
    </row>
    <row r="13" spans="1:19" ht="17" customHeight="1">
      <c r="A13" s="94" t="s">
        <v>71</v>
      </c>
      <c r="B13" s="3" t="s">
        <v>15</v>
      </c>
      <c r="C13" s="7">
        <v>98</v>
      </c>
      <c r="D13" s="7">
        <v>97</v>
      </c>
      <c r="E13" s="7">
        <v>99</v>
      </c>
      <c r="F13" s="7">
        <v>97</v>
      </c>
      <c r="G13" s="7">
        <v>99</v>
      </c>
      <c r="H13" s="7">
        <v>95</v>
      </c>
      <c r="I13" s="7">
        <v>97</v>
      </c>
      <c r="J13" s="7">
        <v>98</v>
      </c>
      <c r="K13" s="7">
        <v>96</v>
      </c>
      <c r="L13" s="7">
        <v>97</v>
      </c>
      <c r="M13" s="20"/>
      <c r="N13" s="7"/>
      <c r="O13" s="20"/>
      <c r="P13" s="7"/>
      <c r="Q13" s="8"/>
      <c r="R13" s="76">
        <f t="shared" si="0"/>
        <v>97.3</v>
      </c>
    </row>
    <row r="14" spans="1:19" ht="17" customHeight="1">
      <c r="A14" s="94"/>
      <c r="B14" s="16" t="s">
        <v>16</v>
      </c>
      <c r="C14" s="29">
        <v>98</v>
      </c>
      <c r="D14" s="29">
        <v>97</v>
      </c>
      <c r="E14" s="29">
        <v>99</v>
      </c>
      <c r="F14" s="71">
        <v>97</v>
      </c>
      <c r="G14" s="70">
        <v>100</v>
      </c>
      <c r="H14" s="71">
        <v>95</v>
      </c>
      <c r="I14" s="71">
        <v>97</v>
      </c>
      <c r="J14" s="71">
        <v>98</v>
      </c>
      <c r="K14" s="71">
        <v>97</v>
      </c>
      <c r="L14" s="29">
        <v>97</v>
      </c>
      <c r="M14" s="71"/>
      <c r="N14" s="29"/>
      <c r="O14" s="71"/>
      <c r="P14" s="29"/>
      <c r="Q14" s="70"/>
      <c r="R14" s="22">
        <f t="shared" si="0"/>
        <v>97.5</v>
      </c>
    </row>
    <row r="15" spans="1:19" ht="17" customHeight="1">
      <c r="A15" s="94" t="s">
        <v>7</v>
      </c>
      <c r="B15" s="3" t="s">
        <v>15</v>
      </c>
      <c r="C15" s="7">
        <v>97</v>
      </c>
      <c r="D15" s="7">
        <v>92</v>
      </c>
      <c r="E15" s="7">
        <v>97</v>
      </c>
      <c r="F15" s="7">
        <v>97</v>
      </c>
      <c r="G15" s="7">
        <v>97</v>
      </c>
      <c r="H15" s="7">
        <v>97</v>
      </c>
      <c r="I15" s="7">
        <v>98</v>
      </c>
      <c r="J15" s="7">
        <v>94</v>
      </c>
      <c r="K15" s="7">
        <v>98</v>
      </c>
      <c r="L15" s="7">
        <v>93</v>
      </c>
      <c r="M15" s="20"/>
      <c r="N15" s="7"/>
      <c r="O15" s="7"/>
      <c r="P15" s="7"/>
      <c r="Q15" s="7"/>
      <c r="R15" s="76">
        <f t="shared" si="0"/>
        <v>96</v>
      </c>
    </row>
    <row r="16" spans="1:19" ht="17" customHeight="1">
      <c r="A16" s="94"/>
      <c r="B16" s="16" t="s">
        <v>16</v>
      </c>
      <c r="C16" s="29">
        <v>97</v>
      </c>
      <c r="D16" s="29">
        <v>93</v>
      </c>
      <c r="E16" s="29">
        <v>97</v>
      </c>
      <c r="F16" s="29">
        <v>97</v>
      </c>
      <c r="G16" s="29">
        <v>97</v>
      </c>
      <c r="H16" s="29">
        <v>98</v>
      </c>
      <c r="I16" s="29">
        <v>98</v>
      </c>
      <c r="J16" s="29">
        <v>93</v>
      </c>
      <c r="K16" s="29">
        <v>98</v>
      </c>
      <c r="L16" s="29">
        <v>94</v>
      </c>
      <c r="M16" s="71"/>
      <c r="N16" s="29"/>
      <c r="O16" s="29"/>
      <c r="P16" s="29"/>
      <c r="Q16" s="29"/>
      <c r="R16" s="22">
        <f t="shared" si="0"/>
        <v>96.2</v>
      </c>
    </row>
    <row r="17" spans="1:19" ht="17" customHeight="1">
      <c r="A17" s="94" t="s">
        <v>86</v>
      </c>
      <c r="B17" s="3" t="s">
        <v>15</v>
      </c>
      <c r="C17" s="7">
        <v>94</v>
      </c>
      <c r="D17" s="7">
        <v>99</v>
      </c>
      <c r="E17" s="7">
        <v>99</v>
      </c>
      <c r="F17" s="7">
        <v>94</v>
      </c>
      <c r="G17" s="7">
        <v>98</v>
      </c>
      <c r="H17" s="7">
        <v>99</v>
      </c>
      <c r="I17" s="7">
        <v>98</v>
      </c>
      <c r="J17" s="7">
        <v>93</v>
      </c>
      <c r="K17" s="7">
        <v>93</v>
      </c>
      <c r="L17" s="7">
        <v>97</v>
      </c>
      <c r="M17" s="20"/>
      <c r="N17" s="7"/>
      <c r="O17" s="20"/>
      <c r="P17" s="7"/>
      <c r="Q17" s="8"/>
      <c r="R17" s="76">
        <f t="shared" si="0"/>
        <v>96.4</v>
      </c>
    </row>
    <row r="18" spans="1:19" ht="17" customHeight="1">
      <c r="A18" s="94"/>
      <c r="B18" s="16" t="s">
        <v>16</v>
      </c>
      <c r="C18" s="11">
        <v>94</v>
      </c>
      <c r="D18" s="11">
        <v>99</v>
      </c>
      <c r="E18" s="11">
        <v>98</v>
      </c>
      <c r="F18" s="28">
        <v>94</v>
      </c>
      <c r="G18" s="71">
        <v>98</v>
      </c>
      <c r="H18" s="71">
        <v>98</v>
      </c>
      <c r="I18" s="71">
        <v>98</v>
      </c>
      <c r="J18" s="71">
        <v>93</v>
      </c>
      <c r="K18" s="71">
        <v>93</v>
      </c>
      <c r="L18" s="11">
        <v>97</v>
      </c>
      <c r="M18" s="15"/>
      <c r="N18" s="11"/>
      <c r="O18" s="15"/>
      <c r="P18" s="11"/>
      <c r="Q18" s="70"/>
      <c r="R18" s="22">
        <f t="shared" si="0"/>
        <v>96.2</v>
      </c>
      <c r="S18" s="75"/>
    </row>
    <row r="19" spans="1:19" ht="17" customHeight="1">
      <c r="A19" s="94" t="s">
        <v>39</v>
      </c>
      <c r="B19" s="3" t="s">
        <v>15</v>
      </c>
      <c r="C19" s="6">
        <v>95</v>
      </c>
      <c r="D19" s="6">
        <v>99</v>
      </c>
      <c r="E19" s="6">
        <v>99</v>
      </c>
      <c r="F19" s="19">
        <v>98</v>
      </c>
      <c r="G19" s="19">
        <v>99</v>
      </c>
      <c r="H19" s="19">
        <v>97</v>
      </c>
      <c r="I19" s="19">
        <v>98</v>
      </c>
      <c r="J19" s="19">
        <v>92</v>
      </c>
      <c r="K19" s="19">
        <v>97</v>
      </c>
      <c r="L19" s="6">
        <v>98</v>
      </c>
      <c r="M19" s="6"/>
      <c r="N19" s="6"/>
      <c r="O19" s="6"/>
      <c r="P19" s="9"/>
      <c r="Q19" s="6"/>
      <c r="R19" s="76">
        <f t="shared" si="0"/>
        <v>97.2</v>
      </c>
    </row>
    <row r="20" spans="1:19" ht="17" customHeight="1">
      <c r="A20" s="94"/>
      <c r="B20" s="16" t="s">
        <v>16</v>
      </c>
      <c r="C20" s="11">
        <v>94</v>
      </c>
      <c r="D20" s="11">
        <v>99</v>
      </c>
      <c r="E20" s="11">
        <v>98</v>
      </c>
      <c r="F20" s="11">
        <v>98</v>
      </c>
      <c r="G20" s="29">
        <v>99</v>
      </c>
      <c r="H20" s="29">
        <v>97</v>
      </c>
      <c r="I20" s="29">
        <v>97</v>
      </c>
      <c r="J20" s="29">
        <v>93</v>
      </c>
      <c r="K20" s="29">
        <v>97</v>
      </c>
      <c r="L20" s="11">
        <v>98</v>
      </c>
      <c r="M20" s="11"/>
      <c r="N20" s="11"/>
      <c r="O20" s="11"/>
      <c r="P20" s="11"/>
      <c r="Q20" s="11"/>
      <c r="R20" s="22">
        <f t="shared" si="0"/>
        <v>97</v>
      </c>
    </row>
    <row r="21" spans="1:19" ht="17" customHeight="1">
      <c r="A21" s="94" t="s">
        <v>1</v>
      </c>
      <c r="B21" s="3" t="s">
        <v>15</v>
      </c>
      <c r="C21" s="6">
        <v>94</v>
      </c>
      <c r="D21" s="6">
        <v>96</v>
      </c>
      <c r="E21" s="6">
        <v>99</v>
      </c>
      <c r="F21" s="100">
        <v>100</v>
      </c>
      <c r="G21" s="19">
        <v>96</v>
      </c>
      <c r="H21" s="19">
        <v>94</v>
      </c>
      <c r="I21" s="19">
        <v>95</v>
      </c>
      <c r="J21" s="19">
        <v>95</v>
      </c>
      <c r="K21" s="19">
        <v>97</v>
      </c>
      <c r="L21" s="6">
        <v>95</v>
      </c>
      <c r="M21" s="6"/>
      <c r="N21" s="6"/>
      <c r="O21" s="6"/>
      <c r="P21" s="9"/>
      <c r="Q21" s="6"/>
      <c r="R21" s="76">
        <f t="shared" si="0"/>
        <v>96.1</v>
      </c>
    </row>
    <row r="22" spans="1:19" ht="17" customHeight="1">
      <c r="A22" s="94"/>
      <c r="B22" s="16" t="s">
        <v>16</v>
      </c>
      <c r="C22" s="29">
        <v>94</v>
      </c>
      <c r="D22" s="29">
        <v>96</v>
      </c>
      <c r="E22" s="29">
        <v>99</v>
      </c>
      <c r="F22" s="70">
        <v>100</v>
      </c>
      <c r="G22" s="29">
        <v>95</v>
      </c>
      <c r="H22" s="29">
        <v>94</v>
      </c>
      <c r="I22" s="29">
        <v>95</v>
      </c>
      <c r="J22" s="29">
        <v>96</v>
      </c>
      <c r="K22" s="29">
        <v>96</v>
      </c>
      <c r="L22" s="29">
        <v>95</v>
      </c>
      <c r="M22" s="29"/>
      <c r="N22" s="29"/>
      <c r="O22" s="29"/>
      <c r="P22" s="29"/>
      <c r="Q22" s="29"/>
      <c r="R22" s="22">
        <f t="shared" si="0"/>
        <v>96</v>
      </c>
    </row>
    <row r="23" spans="1:19" ht="17" customHeight="1">
      <c r="A23" s="94" t="s">
        <v>14</v>
      </c>
      <c r="B23" s="3" t="s">
        <v>15</v>
      </c>
      <c r="C23" s="7">
        <v>94</v>
      </c>
      <c r="D23" s="7">
        <v>97</v>
      </c>
      <c r="E23" s="7">
        <v>96</v>
      </c>
      <c r="F23" s="7">
        <v>96</v>
      </c>
      <c r="G23" s="7">
        <v>98</v>
      </c>
      <c r="H23" s="7">
        <v>98</v>
      </c>
      <c r="I23" s="7">
        <v>93</v>
      </c>
      <c r="J23" s="7">
        <v>97</v>
      </c>
      <c r="K23" s="7">
        <v>94</v>
      </c>
      <c r="L23" s="7">
        <v>95</v>
      </c>
      <c r="M23" s="26"/>
      <c r="N23" s="7"/>
      <c r="O23" s="7"/>
      <c r="P23" s="7"/>
      <c r="Q23" s="7"/>
      <c r="R23" s="76">
        <f t="shared" si="0"/>
        <v>95.8</v>
      </c>
    </row>
    <row r="24" spans="1:19" ht="17" customHeight="1">
      <c r="A24" s="94"/>
      <c r="B24" s="16" t="s">
        <v>16</v>
      </c>
      <c r="C24" s="11">
        <v>93</v>
      </c>
      <c r="D24" s="11">
        <v>98</v>
      </c>
      <c r="E24" s="11">
        <v>95</v>
      </c>
      <c r="F24" s="11">
        <v>96</v>
      </c>
      <c r="G24" s="29">
        <v>96</v>
      </c>
      <c r="H24" s="29">
        <v>97</v>
      </c>
      <c r="I24" s="29">
        <v>94</v>
      </c>
      <c r="J24" s="29">
        <v>97</v>
      </c>
      <c r="K24" s="29">
        <v>94</v>
      </c>
      <c r="L24" s="11">
        <v>96</v>
      </c>
      <c r="M24" s="71"/>
      <c r="N24" s="11"/>
      <c r="O24" s="11"/>
      <c r="P24" s="11"/>
      <c r="Q24" s="11"/>
      <c r="R24" s="22">
        <f t="shared" si="0"/>
        <v>95.6</v>
      </c>
    </row>
    <row r="25" spans="1:19" ht="17" customHeight="1">
      <c r="A25" s="94" t="s">
        <v>30</v>
      </c>
      <c r="B25" s="3" t="s">
        <v>15</v>
      </c>
      <c r="C25" s="7">
        <v>96</v>
      </c>
      <c r="D25" s="7">
        <v>96</v>
      </c>
      <c r="E25" s="7">
        <v>97</v>
      </c>
      <c r="F25" s="7">
        <v>96</v>
      </c>
      <c r="G25" s="7">
        <v>95</v>
      </c>
      <c r="H25" s="7">
        <v>93</v>
      </c>
      <c r="I25" s="7">
        <v>94</v>
      </c>
      <c r="J25" s="7">
        <v>94</v>
      </c>
      <c r="K25" s="7">
        <v>92</v>
      </c>
      <c r="L25" s="7">
        <v>97</v>
      </c>
      <c r="M25" s="26"/>
      <c r="N25" s="7"/>
      <c r="O25" s="7"/>
      <c r="P25" s="7"/>
      <c r="Q25" s="7"/>
      <c r="R25" s="76">
        <f t="shared" si="0"/>
        <v>95</v>
      </c>
    </row>
    <row r="26" spans="1:19" ht="17" customHeight="1">
      <c r="A26" s="73"/>
      <c r="B26" s="16" t="s">
        <v>16</v>
      </c>
      <c r="C26" s="29">
        <v>96</v>
      </c>
      <c r="D26" s="29">
        <v>97</v>
      </c>
      <c r="E26" s="29">
        <v>97</v>
      </c>
      <c r="F26" s="29">
        <v>96</v>
      </c>
      <c r="G26" s="29">
        <v>95</v>
      </c>
      <c r="H26" s="29">
        <v>94</v>
      </c>
      <c r="I26" s="29">
        <v>94</v>
      </c>
      <c r="J26" s="29">
        <v>94</v>
      </c>
      <c r="K26" s="29">
        <v>92</v>
      </c>
      <c r="L26" s="29">
        <v>97</v>
      </c>
      <c r="M26" s="71"/>
      <c r="N26" s="29"/>
      <c r="O26" s="29"/>
      <c r="P26" s="29"/>
      <c r="Q26" s="29"/>
      <c r="R26" s="22">
        <f t="shared" si="0"/>
        <v>95.2</v>
      </c>
    </row>
    <row r="27" spans="1:19" ht="17" customHeight="1">
      <c r="A27" s="88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5"/>
      <c r="N27" s="84"/>
      <c r="O27" s="84"/>
      <c r="P27" s="84"/>
      <c r="Q27" s="84"/>
      <c r="R27" s="86"/>
    </row>
    <row r="28" spans="1:19" ht="19" customHeight="1">
      <c r="B28" s="6" t="s">
        <v>15</v>
      </c>
      <c r="C28" s="6">
        <f>C3+C5+C7+C9+C11+C13+C15+C17+C19+C21+C23+C25</f>
        <v>1154</v>
      </c>
      <c r="D28" s="6">
        <f t="shared" ref="D28:Q28" si="1">D3+D5+D7+D9+D11+D13+D15+D17+D19+D21+D23+D25</f>
        <v>1168</v>
      </c>
      <c r="E28" s="6">
        <f t="shared" si="1"/>
        <v>1176</v>
      </c>
      <c r="F28" s="6">
        <f t="shared" si="1"/>
        <v>1169</v>
      </c>
      <c r="G28" s="6">
        <f t="shared" si="1"/>
        <v>1174</v>
      </c>
      <c r="H28" s="6">
        <f t="shared" si="1"/>
        <v>1163</v>
      </c>
      <c r="I28" s="6">
        <f t="shared" si="1"/>
        <v>1161</v>
      </c>
      <c r="J28" s="6">
        <f t="shared" si="1"/>
        <v>1155</v>
      </c>
      <c r="K28" s="6">
        <f t="shared" si="1"/>
        <v>1161</v>
      </c>
      <c r="L28" s="6">
        <f t="shared" si="1"/>
        <v>1158</v>
      </c>
      <c r="M28" s="6">
        <f t="shared" si="1"/>
        <v>0</v>
      </c>
      <c r="N28" s="6">
        <f t="shared" si="1"/>
        <v>0</v>
      </c>
      <c r="O28" s="6">
        <f t="shared" si="1"/>
        <v>0</v>
      </c>
      <c r="P28" s="6">
        <f t="shared" si="1"/>
        <v>0</v>
      </c>
      <c r="Q28" s="6">
        <f t="shared" si="1"/>
        <v>0</v>
      </c>
    </row>
    <row r="29" spans="1:19" ht="19" customHeight="1">
      <c r="B29" s="17" t="s">
        <v>16</v>
      </c>
      <c r="C29" s="17">
        <f>C4+C6+C8+C10+C12+C14+C16+C18+C20+C22+C24+C26</f>
        <v>1155</v>
      </c>
      <c r="D29" s="17">
        <f t="shared" ref="D29:Q29" si="2">D4+D6+D8+D10+D12+D14+D16+D18+D20+D22+D24+D26</f>
        <v>1171</v>
      </c>
      <c r="E29" s="17">
        <f t="shared" si="2"/>
        <v>1172</v>
      </c>
      <c r="F29" s="17">
        <f t="shared" si="2"/>
        <v>1170</v>
      </c>
      <c r="G29" s="17">
        <f t="shared" si="2"/>
        <v>1173</v>
      </c>
      <c r="H29" s="17">
        <f t="shared" si="2"/>
        <v>1165</v>
      </c>
      <c r="I29" s="17">
        <f t="shared" si="2"/>
        <v>1164</v>
      </c>
      <c r="J29" s="17">
        <f t="shared" si="2"/>
        <v>1155</v>
      </c>
      <c r="K29" s="17">
        <f t="shared" si="2"/>
        <v>1159</v>
      </c>
      <c r="L29" s="17">
        <f t="shared" si="2"/>
        <v>1162</v>
      </c>
      <c r="M29" s="17">
        <f t="shared" si="2"/>
        <v>0</v>
      </c>
      <c r="N29" s="17">
        <f t="shared" si="2"/>
        <v>0</v>
      </c>
      <c r="O29" s="17">
        <f t="shared" si="2"/>
        <v>0</v>
      </c>
      <c r="P29" s="17">
        <f t="shared" si="2"/>
        <v>0</v>
      </c>
      <c r="Q29" s="17">
        <f t="shared" si="2"/>
        <v>0</v>
      </c>
    </row>
    <row r="30" spans="1:19" ht="19" customHeight="1">
      <c r="B30" s="2" t="s">
        <v>28</v>
      </c>
      <c r="C30" s="81" t="s">
        <v>81</v>
      </c>
      <c r="D30" s="97" t="s">
        <v>82</v>
      </c>
      <c r="E30" s="97" t="s">
        <v>83</v>
      </c>
      <c r="F30" s="81" t="s">
        <v>84</v>
      </c>
      <c r="G30" s="81" t="s">
        <v>85</v>
      </c>
      <c r="H30" s="81" t="s">
        <v>81</v>
      </c>
      <c r="I30" s="97" t="s">
        <v>82</v>
      </c>
      <c r="J30" s="97" t="s">
        <v>83</v>
      </c>
      <c r="K30" s="81" t="s">
        <v>84</v>
      </c>
      <c r="L30" s="81" t="s">
        <v>85</v>
      </c>
      <c r="M30" s="80" t="s">
        <v>66</v>
      </c>
      <c r="N30" s="82" t="s">
        <v>63</v>
      </c>
      <c r="O30" s="82" t="s">
        <v>67</v>
      </c>
      <c r="P30" s="80" t="s">
        <v>69</v>
      </c>
      <c r="Q30" s="80" t="s">
        <v>68</v>
      </c>
    </row>
    <row r="31" spans="1:19">
      <c r="C31" s="1">
        <v>1065</v>
      </c>
      <c r="D31" s="1">
        <v>1153</v>
      </c>
      <c r="E31" s="2">
        <v>1164</v>
      </c>
      <c r="F31" s="2">
        <v>1171</v>
      </c>
      <c r="G31" s="80">
        <v>1149</v>
      </c>
      <c r="H31" s="80">
        <v>1072</v>
      </c>
      <c r="I31" s="80">
        <v>1158</v>
      </c>
      <c r="J31" s="80">
        <v>1165</v>
      </c>
      <c r="K31" s="80">
        <v>1172</v>
      </c>
      <c r="L31" s="2">
        <v>1155</v>
      </c>
      <c r="M31" s="2"/>
      <c r="N31" s="2"/>
      <c r="O31" s="2"/>
      <c r="P31" s="2"/>
      <c r="Q31" s="2"/>
    </row>
    <row r="32" spans="1:19">
      <c r="A32" s="89" t="s">
        <v>43</v>
      </c>
      <c r="B32" s="27"/>
      <c r="C32" s="2" t="s">
        <v>32</v>
      </c>
      <c r="D32" s="2" t="s">
        <v>32</v>
      </c>
      <c r="E32" s="24" t="s">
        <v>32</v>
      </c>
      <c r="F32" s="74" t="s">
        <v>34</v>
      </c>
      <c r="G32" s="74" t="s">
        <v>32</v>
      </c>
      <c r="H32" s="74" t="s">
        <v>32</v>
      </c>
      <c r="I32" s="106" t="s">
        <v>32</v>
      </c>
      <c r="J32" s="74" t="s">
        <v>34</v>
      </c>
      <c r="K32" s="106" t="s">
        <v>34</v>
      </c>
      <c r="L32" s="74" t="s">
        <v>32</v>
      </c>
      <c r="M32" s="74"/>
      <c r="N32" s="80"/>
      <c r="O32" s="81"/>
      <c r="P32" s="81"/>
      <c r="Q32" s="81"/>
    </row>
    <row r="34" spans="1:18">
      <c r="A34" s="73"/>
      <c r="B34" s="2" t="s">
        <v>31</v>
      </c>
      <c r="C34" s="2" t="s">
        <v>32</v>
      </c>
      <c r="D34" s="2" t="s">
        <v>33</v>
      </c>
      <c r="E34" s="2" t="s">
        <v>34</v>
      </c>
      <c r="F34" s="2" t="s">
        <v>35</v>
      </c>
      <c r="G34" s="80"/>
      <c r="H34" s="80"/>
      <c r="I34" s="80"/>
      <c r="J34" s="80"/>
      <c r="K34" s="80"/>
      <c r="L34" s="2" t="s">
        <v>62</v>
      </c>
    </row>
    <row r="35" spans="1:18">
      <c r="A35" s="77" t="s">
        <v>87</v>
      </c>
      <c r="B35" s="80">
        <v>10</v>
      </c>
      <c r="C35" s="2">
        <v>9</v>
      </c>
      <c r="D35" s="2">
        <v>0</v>
      </c>
      <c r="E35" s="2">
        <v>1</v>
      </c>
      <c r="F35" s="80">
        <v>18</v>
      </c>
      <c r="G35" s="80"/>
      <c r="H35" s="80"/>
      <c r="I35" s="80"/>
      <c r="J35" s="80"/>
      <c r="K35" s="80"/>
      <c r="L35" s="2">
        <v>11678</v>
      </c>
    </row>
    <row r="36" spans="1:18">
      <c r="A36" s="93" t="s">
        <v>89</v>
      </c>
      <c r="B36" s="80">
        <v>10</v>
      </c>
      <c r="C36" s="17">
        <v>7</v>
      </c>
      <c r="D36" s="80">
        <v>0</v>
      </c>
      <c r="E36" s="17">
        <v>3</v>
      </c>
      <c r="F36" s="17">
        <v>14</v>
      </c>
      <c r="G36" s="17"/>
      <c r="H36" s="17"/>
      <c r="I36" s="17"/>
      <c r="J36" s="17"/>
      <c r="K36" s="17"/>
      <c r="L36" s="17">
        <v>11646</v>
      </c>
    </row>
    <row r="37" spans="1:18" s="79" customFormat="1">
      <c r="A37" s="73" t="s">
        <v>88</v>
      </c>
      <c r="B37" s="80">
        <v>10</v>
      </c>
      <c r="C37" s="18">
        <v>5</v>
      </c>
      <c r="D37" s="80">
        <v>1</v>
      </c>
      <c r="E37" s="18">
        <v>4</v>
      </c>
      <c r="F37" s="18">
        <v>11</v>
      </c>
      <c r="G37" s="18"/>
      <c r="H37" s="18"/>
      <c r="I37" s="18"/>
      <c r="J37" s="18"/>
      <c r="K37" s="18"/>
      <c r="L37" s="18">
        <v>11632</v>
      </c>
      <c r="M37" s="78"/>
      <c r="N37" s="78"/>
      <c r="O37" s="78"/>
      <c r="P37" s="78"/>
      <c r="Q37" s="78"/>
      <c r="R37" s="78"/>
    </row>
    <row r="38" spans="1:18">
      <c r="A38" s="73" t="s">
        <v>81</v>
      </c>
      <c r="B38" s="80">
        <v>10</v>
      </c>
      <c r="C38" s="2">
        <v>4</v>
      </c>
      <c r="D38" s="80">
        <v>1</v>
      </c>
      <c r="E38" s="2">
        <v>5</v>
      </c>
      <c r="F38" s="2">
        <v>9</v>
      </c>
      <c r="G38" s="80"/>
      <c r="H38" s="80"/>
      <c r="I38" s="80"/>
      <c r="J38" s="80"/>
      <c r="K38" s="80"/>
      <c r="L38" s="2">
        <v>11184</v>
      </c>
    </row>
    <row r="39" spans="1:18">
      <c r="A39" s="73" t="s">
        <v>90</v>
      </c>
      <c r="B39" s="80">
        <v>10</v>
      </c>
      <c r="C39" s="2">
        <v>4</v>
      </c>
      <c r="D39" s="80">
        <v>0</v>
      </c>
      <c r="E39" s="2">
        <v>6</v>
      </c>
      <c r="F39" s="80">
        <v>8</v>
      </c>
      <c r="G39" s="80"/>
      <c r="H39" s="80"/>
      <c r="I39" s="80"/>
      <c r="J39" s="80"/>
      <c r="K39" s="80"/>
      <c r="L39" s="2">
        <v>11561</v>
      </c>
    </row>
    <row r="40" spans="1:18">
      <c r="A40" s="73" t="s">
        <v>91</v>
      </c>
      <c r="B40" s="80">
        <v>10</v>
      </c>
      <c r="C40" s="2">
        <v>0</v>
      </c>
      <c r="D40" s="80">
        <v>0</v>
      </c>
      <c r="E40" s="2">
        <v>10</v>
      </c>
      <c r="F40" s="80">
        <v>0</v>
      </c>
      <c r="G40" s="80"/>
      <c r="H40" s="80"/>
      <c r="I40" s="80"/>
      <c r="J40" s="80"/>
      <c r="K40" s="80"/>
      <c r="L40" s="2">
        <v>11549</v>
      </c>
      <c r="M40" s="113"/>
      <c r="N40" s="114"/>
      <c r="O40" s="114"/>
      <c r="P40" s="114"/>
      <c r="Q40" s="114"/>
    </row>
  </sheetData>
  <mergeCells count="1">
    <mergeCell ref="M40:Q40"/>
  </mergeCells>
  <phoneticPr fontId="1" type="noConversion"/>
  <printOptions horizontalCentered="1"/>
  <pageMargins left="7.874015748031496E-2" right="7.874015748031496E-2" top="0.74803149606299213" bottom="0.15748031496062992" header="0.31496062992125984" footer="0.11811023622047245"/>
  <pageSetup paperSize="9" scale="85" orientation="portrait" horizontalDpi="4294967293" verticalDpi="4294967293" copies="2"/>
  <headerFooter>
    <oddHeader>&amp;C&amp;"Calibri,Regular"&amp;K000000&amp;F
&amp;A</oddHeader>
  </headerFooter>
  <rowBreaks count="1" manualBreakCount="1">
    <brk id="4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0"/>
  <sheetViews>
    <sheetView workbookViewId="0">
      <selection activeCell="S10" sqref="S10"/>
    </sheetView>
  </sheetViews>
  <sheetFormatPr baseColWidth="10" defaultColWidth="8.83203125" defaultRowHeight="14" x14ac:dyDescent="0"/>
  <cols>
    <col min="1" max="1" width="15.6640625" style="87" customWidth="1"/>
    <col min="2" max="2" width="7.5" style="91" customWidth="1"/>
    <col min="3" max="3" width="6.83203125" style="91" customWidth="1"/>
    <col min="4" max="4" width="9.6640625" style="91" customWidth="1"/>
    <col min="5" max="5" width="9.83203125" style="91" customWidth="1"/>
    <col min="6" max="11" width="6.83203125" style="91" customWidth="1"/>
    <col min="12" max="12" width="9.33203125" style="91" customWidth="1"/>
    <col min="13" max="13" width="6.33203125" style="91" hidden="1" customWidth="1"/>
    <col min="14" max="14" width="6.6640625" style="91" hidden="1" customWidth="1"/>
    <col min="15" max="15" width="9.83203125" style="91" hidden="1" customWidth="1"/>
    <col min="16" max="16" width="6.6640625" style="91" hidden="1" customWidth="1"/>
    <col min="17" max="17" width="7.5" style="91" hidden="1" customWidth="1"/>
    <col min="18" max="18" width="8.5" style="91" customWidth="1"/>
    <col min="19" max="19" width="30.33203125" customWidth="1"/>
    <col min="20" max="20" width="3" bestFit="1" customWidth="1"/>
    <col min="21" max="21" width="2.83203125" bestFit="1" customWidth="1"/>
    <col min="22" max="22" width="2.33203125" bestFit="1" customWidth="1"/>
    <col min="23" max="23" width="3" bestFit="1" customWidth="1"/>
    <col min="24" max="24" width="3.6640625" bestFit="1" customWidth="1"/>
    <col min="25" max="25" width="6" bestFit="1" customWidth="1"/>
  </cols>
  <sheetData>
    <row r="2" spans="1:19">
      <c r="C2" s="80" t="s">
        <v>17</v>
      </c>
      <c r="D2" s="80" t="s">
        <v>18</v>
      </c>
      <c r="E2" s="80" t="s">
        <v>19</v>
      </c>
      <c r="F2" s="80" t="s">
        <v>20</v>
      </c>
      <c r="G2" s="80" t="s">
        <v>21</v>
      </c>
      <c r="H2" s="80" t="s">
        <v>22</v>
      </c>
      <c r="I2" s="80" t="s">
        <v>23</v>
      </c>
      <c r="J2" s="80" t="s">
        <v>24</v>
      </c>
      <c r="K2" s="80" t="s">
        <v>25</v>
      </c>
      <c r="L2" s="80" t="s">
        <v>26</v>
      </c>
      <c r="M2" s="80" t="s">
        <v>22</v>
      </c>
      <c r="N2" s="80" t="s">
        <v>23</v>
      </c>
      <c r="O2" s="80" t="s">
        <v>24</v>
      </c>
      <c r="P2" s="80" t="s">
        <v>25</v>
      </c>
      <c r="Q2" s="80" t="s">
        <v>26</v>
      </c>
      <c r="R2" s="80" t="s">
        <v>27</v>
      </c>
    </row>
    <row r="3" spans="1:19" ht="17" customHeight="1">
      <c r="A3" s="94" t="s">
        <v>51</v>
      </c>
      <c r="B3" s="3" t="s">
        <v>15</v>
      </c>
      <c r="C3" s="80">
        <v>92</v>
      </c>
      <c r="D3" s="23">
        <v>99</v>
      </c>
      <c r="E3" s="23">
        <v>98</v>
      </c>
      <c r="F3" s="80">
        <v>97</v>
      </c>
      <c r="G3" s="80">
        <v>96</v>
      </c>
      <c r="H3" s="80">
        <v>97</v>
      </c>
      <c r="I3" s="80">
        <v>97</v>
      </c>
      <c r="J3" s="80">
        <v>93</v>
      </c>
      <c r="K3" s="80">
        <v>96</v>
      </c>
      <c r="L3" s="12">
        <v>97</v>
      </c>
      <c r="M3" s="80"/>
      <c r="N3" s="23"/>
      <c r="O3" s="12"/>
      <c r="P3" s="80"/>
      <c r="Q3" s="80"/>
      <c r="R3" s="76">
        <f>AVERAGE(C3:L3)</f>
        <v>96.2</v>
      </c>
    </row>
    <row r="4" spans="1:19" ht="17" customHeight="1">
      <c r="A4" s="94"/>
      <c r="B4" s="16" t="s">
        <v>16</v>
      </c>
      <c r="C4" s="71">
        <v>92</v>
      </c>
      <c r="D4" s="71">
        <v>99</v>
      </c>
      <c r="E4" s="71">
        <v>98</v>
      </c>
      <c r="F4" s="71">
        <v>96</v>
      </c>
      <c r="G4" s="71">
        <v>96</v>
      </c>
      <c r="H4" s="71">
        <v>97</v>
      </c>
      <c r="I4" s="71">
        <v>97</v>
      </c>
      <c r="J4" s="71">
        <v>93</v>
      </c>
      <c r="K4" s="71">
        <v>95</v>
      </c>
      <c r="L4" s="70">
        <v>96</v>
      </c>
      <c r="M4" s="71"/>
      <c r="N4" s="71"/>
      <c r="O4" s="71"/>
      <c r="P4" s="71"/>
      <c r="Q4" s="71"/>
      <c r="R4" s="22">
        <f t="shared" ref="R4:R26" si="0">AVERAGE(C4:L4)</f>
        <v>95.9</v>
      </c>
      <c r="S4" s="75"/>
    </row>
    <row r="5" spans="1:19" ht="17" customHeight="1">
      <c r="A5" s="94" t="s">
        <v>11</v>
      </c>
      <c r="B5" s="3" t="s">
        <v>15</v>
      </c>
      <c r="C5" s="13">
        <v>99</v>
      </c>
      <c r="D5" s="92">
        <v>97</v>
      </c>
      <c r="E5" s="92">
        <v>99</v>
      </c>
      <c r="F5" s="10">
        <v>98</v>
      </c>
      <c r="G5" s="10">
        <v>98</v>
      </c>
      <c r="H5" s="10">
        <v>99</v>
      </c>
      <c r="I5" s="10">
        <v>96</v>
      </c>
      <c r="J5" s="10">
        <v>98</v>
      </c>
      <c r="K5" s="10">
        <v>96</v>
      </c>
      <c r="L5" s="5">
        <v>96</v>
      </c>
      <c r="M5" s="5"/>
      <c r="N5" s="5"/>
      <c r="O5" s="5"/>
      <c r="P5" s="5"/>
      <c r="Q5" s="5"/>
      <c r="R5" s="76">
        <f t="shared" si="0"/>
        <v>97.6</v>
      </c>
    </row>
    <row r="6" spans="1:19" ht="17" customHeight="1">
      <c r="A6" s="94"/>
      <c r="B6" s="16" t="s">
        <v>16</v>
      </c>
      <c r="C6" s="71">
        <v>99</v>
      </c>
      <c r="D6" s="71">
        <v>96</v>
      </c>
      <c r="E6" s="71">
        <v>99</v>
      </c>
      <c r="F6" s="29">
        <v>98</v>
      </c>
      <c r="G6" s="29">
        <v>98</v>
      </c>
      <c r="H6" s="29">
        <v>97</v>
      </c>
      <c r="I6" s="29">
        <v>96</v>
      </c>
      <c r="J6" s="29">
        <v>96</v>
      </c>
      <c r="K6" s="29">
        <v>97</v>
      </c>
      <c r="L6" s="29">
        <v>96</v>
      </c>
      <c r="M6" s="29"/>
      <c r="N6" s="29"/>
      <c r="O6" s="29"/>
      <c r="P6" s="71"/>
      <c r="Q6" s="29"/>
      <c r="R6" s="22">
        <f t="shared" si="0"/>
        <v>97.2</v>
      </c>
      <c r="S6" s="112" t="s">
        <v>96</v>
      </c>
    </row>
    <row r="7" spans="1:19" ht="17" customHeight="1">
      <c r="A7" s="94" t="s">
        <v>64</v>
      </c>
      <c r="B7" s="3" t="s">
        <v>15</v>
      </c>
      <c r="C7" s="18">
        <v>99</v>
      </c>
      <c r="D7" s="18">
        <v>98</v>
      </c>
      <c r="E7" s="31">
        <v>96</v>
      </c>
      <c r="F7" s="18">
        <v>98</v>
      </c>
      <c r="G7" s="18">
        <v>96</v>
      </c>
      <c r="H7" s="18">
        <v>94</v>
      </c>
      <c r="I7" s="18">
        <v>95</v>
      </c>
      <c r="J7" s="18">
        <v>96</v>
      </c>
      <c r="K7" s="18">
        <v>98</v>
      </c>
      <c r="L7" s="18">
        <v>94</v>
      </c>
      <c r="M7" s="18"/>
      <c r="N7" s="18"/>
      <c r="O7" s="18"/>
      <c r="P7" s="18"/>
      <c r="Q7" s="18"/>
      <c r="R7" s="34">
        <f t="shared" si="0"/>
        <v>96.4</v>
      </c>
      <c r="S7" s="90"/>
    </row>
    <row r="8" spans="1:19" ht="17" customHeight="1">
      <c r="A8" s="95"/>
      <c r="B8" s="16" t="s">
        <v>16</v>
      </c>
      <c r="C8" s="29">
        <v>99</v>
      </c>
      <c r="D8" s="29">
        <v>98</v>
      </c>
      <c r="E8" s="71">
        <v>96</v>
      </c>
      <c r="F8" s="71">
        <v>98</v>
      </c>
      <c r="G8" s="71">
        <v>96</v>
      </c>
      <c r="H8" s="71">
        <v>94</v>
      </c>
      <c r="I8" s="71">
        <v>96</v>
      </c>
      <c r="J8" s="71">
        <v>98</v>
      </c>
      <c r="K8" s="71">
        <v>98</v>
      </c>
      <c r="L8" s="29">
        <v>95</v>
      </c>
      <c r="M8" s="29"/>
      <c r="N8" s="29"/>
      <c r="O8" s="29"/>
      <c r="P8" s="29"/>
      <c r="Q8" s="29"/>
      <c r="R8" s="22">
        <f t="shared" si="0"/>
        <v>96.8</v>
      </c>
      <c r="S8" s="32"/>
    </row>
    <row r="9" spans="1:19" ht="17" customHeight="1">
      <c r="A9" s="94" t="s">
        <v>61</v>
      </c>
      <c r="B9" s="3" t="s">
        <v>15</v>
      </c>
      <c r="C9" s="7">
        <v>97</v>
      </c>
      <c r="D9" s="7">
        <v>94</v>
      </c>
      <c r="E9" s="7">
        <v>97</v>
      </c>
      <c r="F9" s="7">
        <v>93</v>
      </c>
      <c r="G9" s="7">
        <v>92</v>
      </c>
      <c r="H9" s="7">
        <v>96</v>
      </c>
      <c r="I9" s="7">
        <v>94</v>
      </c>
      <c r="J9" s="7">
        <v>97</v>
      </c>
      <c r="K9" s="7">
        <v>97</v>
      </c>
      <c r="L9" s="111">
        <v>92</v>
      </c>
      <c r="M9" s="20"/>
      <c r="N9" s="7"/>
      <c r="O9" s="8"/>
      <c r="P9" s="7"/>
      <c r="Q9" s="7"/>
      <c r="R9" s="76">
        <f t="shared" si="0"/>
        <v>94.9</v>
      </c>
      <c r="S9" s="90"/>
    </row>
    <row r="10" spans="1:19" ht="17" customHeight="1">
      <c r="A10" s="95"/>
      <c r="B10" s="16" t="s">
        <v>16</v>
      </c>
      <c r="C10" s="29">
        <v>97</v>
      </c>
      <c r="D10" s="29">
        <v>94</v>
      </c>
      <c r="E10" s="71">
        <v>97</v>
      </c>
      <c r="F10" s="71">
        <v>93</v>
      </c>
      <c r="G10" s="71">
        <v>92</v>
      </c>
      <c r="H10" s="71">
        <v>96</v>
      </c>
      <c r="I10" s="71">
        <v>94</v>
      </c>
      <c r="J10" s="71">
        <v>97</v>
      </c>
      <c r="K10" s="71">
        <v>97</v>
      </c>
      <c r="L10" s="110">
        <v>92</v>
      </c>
      <c r="M10" s="71"/>
      <c r="N10" s="29"/>
      <c r="O10" s="29"/>
      <c r="P10" s="29"/>
      <c r="Q10" s="29"/>
      <c r="R10" s="22">
        <f t="shared" si="0"/>
        <v>94.9</v>
      </c>
      <c r="S10" s="32"/>
    </row>
    <row r="11" spans="1:19" ht="17" customHeight="1">
      <c r="A11" s="96" t="s">
        <v>72</v>
      </c>
      <c r="B11" s="3" t="s">
        <v>15</v>
      </c>
      <c r="C11" s="72">
        <v>92</v>
      </c>
      <c r="D11" s="6">
        <v>91</v>
      </c>
      <c r="E11" s="6">
        <v>91</v>
      </c>
      <c r="F11" s="6">
        <v>89</v>
      </c>
      <c r="G11" s="6">
        <v>88</v>
      </c>
      <c r="H11" s="6">
        <v>77</v>
      </c>
      <c r="I11" s="6">
        <v>93</v>
      </c>
      <c r="J11" s="6">
        <v>95</v>
      </c>
      <c r="K11" s="6">
        <v>94</v>
      </c>
      <c r="L11" s="6">
        <v>97</v>
      </c>
      <c r="M11" s="6"/>
      <c r="N11" s="6"/>
      <c r="O11" s="6"/>
      <c r="P11" s="72"/>
      <c r="Q11" s="6"/>
      <c r="R11" s="76">
        <f t="shared" si="0"/>
        <v>90.7</v>
      </c>
      <c r="S11" s="90"/>
    </row>
    <row r="12" spans="1:19" ht="17" customHeight="1">
      <c r="A12" s="94"/>
      <c r="B12" s="16" t="s">
        <v>16</v>
      </c>
      <c r="C12" s="29">
        <v>94</v>
      </c>
      <c r="D12" s="29">
        <v>91</v>
      </c>
      <c r="E12" s="29">
        <v>91</v>
      </c>
      <c r="F12" s="29">
        <v>89</v>
      </c>
      <c r="G12" s="29">
        <v>88</v>
      </c>
      <c r="H12" s="104">
        <v>74</v>
      </c>
      <c r="I12" s="29">
        <v>93</v>
      </c>
      <c r="J12" s="29">
        <v>95</v>
      </c>
      <c r="K12" s="29">
        <v>94</v>
      </c>
      <c r="L12" s="29">
        <v>98</v>
      </c>
      <c r="M12" s="71"/>
      <c r="N12" s="29"/>
      <c r="O12" s="29"/>
      <c r="P12" s="29"/>
      <c r="Q12" s="29"/>
      <c r="R12" s="22">
        <f t="shared" si="0"/>
        <v>90.7</v>
      </c>
      <c r="S12" s="32"/>
    </row>
    <row r="13" spans="1:19" ht="17" customHeight="1">
      <c r="A13" s="94" t="s">
        <v>73</v>
      </c>
      <c r="B13" s="3" t="s">
        <v>15</v>
      </c>
      <c r="C13" s="7">
        <v>93</v>
      </c>
      <c r="D13" s="7">
        <v>98</v>
      </c>
      <c r="E13" s="7">
        <v>98</v>
      </c>
      <c r="F13" s="7">
        <v>98</v>
      </c>
      <c r="G13" s="8">
        <v>100</v>
      </c>
      <c r="H13" s="7">
        <v>97</v>
      </c>
      <c r="I13" s="7">
        <v>94</v>
      </c>
      <c r="J13" s="7">
        <v>98</v>
      </c>
      <c r="K13" s="7">
        <v>96</v>
      </c>
      <c r="L13" s="7">
        <v>93</v>
      </c>
      <c r="M13" s="20"/>
      <c r="N13" s="7"/>
      <c r="O13" s="20"/>
      <c r="P13" s="7"/>
      <c r="Q13" s="8"/>
      <c r="R13" s="76">
        <f t="shared" si="0"/>
        <v>96.5</v>
      </c>
    </row>
    <row r="14" spans="1:19" ht="17" customHeight="1">
      <c r="A14" s="94"/>
      <c r="B14" s="16" t="s">
        <v>16</v>
      </c>
      <c r="C14" s="29">
        <v>93</v>
      </c>
      <c r="D14" s="29">
        <v>98</v>
      </c>
      <c r="E14" s="29">
        <v>98</v>
      </c>
      <c r="F14" s="71">
        <v>98</v>
      </c>
      <c r="G14" s="70">
        <v>100</v>
      </c>
      <c r="H14" s="71">
        <v>98</v>
      </c>
      <c r="I14" s="71">
        <v>94</v>
      </c>
      <c r="J14" s="71">
        <v>98</v>
      </c>
      <c r="K14" s="71">
        <v>96</v>
      </c>
      <c r="L14" s="29">
        <v>93</v>
      </c>
      <c r="M14" s="71"/>
      <c r="N14" s="29"/>
      <c r="O14" s="71"/>
      <c r="P14" s="29"/>
      <c r="Q14" s="70"/>
      <c r="R14" s="22">
        <f t="shared" si="0"/>
        <v>96.6</v>
      </c>
    </row>
    <row r="15" spans="1:19" ht="17" customHeight="1">
      <c r="A15" s="94" t="s">
        <v>48</v>
      </c>
      <c r="B15" s="3" t="s">
        <v>15</v>
      </c>
      <c r="C15" s="7">
        <v>92</v>
      </c>
      <c r="D15" s="7">
        <v>96</v>
      </c>
      <c r="E15" s="7">
        <v>94</v>
      </c>
      <c r="F15" s="7">
        <v>95</v>
      </c>
      <c r="G15" s="7">
        <v>95</v>
      </c>
      <c r="H15" s="7">
        <v>95</v>
      </c>
      <c r="I15" s="7">
        <v>94</v>
      </c>
      <c r="J15" s="7">
        <v>93</v>
      </c>
      <c r="K15" s="7">
        <v>94</v>
      </c>
      <c r="L15" s="7">
        <v>94</v>
      </c>
      <c r="M15" s="20"/>
      <c r="N15" s="7"/>
      <c r="O15" s="7"/>
      <c r="P15" s="7"/>
      <c r="Q15" s="7"/>
      <c r="R15" s="76">
        <f t="shared" si="0"/>
        <v>94.2</v>
      </c>
    </row>
    <row r="16" spans="1:19" ht="17" customHeight="1">
      <c r="A16" s="94"/>
      <c r="B16" s="16" t="s">
        <v>16</v>
      </c>
      <c r="C16" s="29">
        <v>92</v>
      </c>
      <c r="D16" s="29">
        <v>98</v>
      </c>
      <c r="E16" s="29">
        <v>94</v>
      </c>
      <c r="F16" s="29">
        <v>95</v>
      </c>
      <c r="G16" s="29">
        <v>95</v>
      </c>
      <c r="H16" s="29">
        <v>95</v>
      </c>
      <c r="I16" s="29">
        <v>94</v>
      </c>
      <c r="J16" s="29">
        <v>92</v>
      </c>
      <c r="K16" s="29">
        <v>94</v>
      </c>
      <c r="L16" s="29">
        <v>95</v>
      </c>
      <c r="M16" s="71"/>
      <c r="N16" s="29"/>
      <c r="O16" s="29"/>
      <c r="P16" s="29"/>
      <c r="Q16" s="29"/>
      <c r="R16" s="22">
        <f t="shared" si="0"/>
        <v>94.4</v>
      </c>
    </row>
    <row r="17" spans="1:19" ht="17" customHeight="1">
      <c r="A17" s="94" t="s">
        <v>29</v>
      </c>
      <c r="B17" s="3" t="s">
        <v>15</v>
      </c>
      <c r="C17" s="7">
        <v>95</v>
      </c>
      <c r="D17" s="7">
        <v>96</v>
      </c>
      <c r="E17" s="7">
        <v>90</v>
      </c>
      <c r="F17" s="7">
        <v>96</v>
      </c>
      <c r="G17" s="7">
        <v>95</v>
      </c>
      <c r="H17" s="7">
        <v>94</v>
      </c>
      <c r="I17" s="7">
        <v>96</v>
      </c>
      <c r="J17" s="7">
        <v>95</v>
      </c>
      <c r="K17" s="7">
        <v>95</v>
      </c>
      <c r="L17" s="7">
        <v>93</v>
      </c>
      <c r="M17" s="20"/>
      <c r="N17" s="7"/>
      <c r="O17" s="20"/>
      <c r="P17" s="7"/>
      <c r="Q17" s="8"/>
      <c r="R17" s="76">
        <f t="shared" si="0"/>
        <v>94.5</v>
      </c>
    </row>
    <row r="18" spans="1:19" ht="17" customHeight="1">
      <c r="A18" s="94"/>
      <c r="B18" s="16" t="s">
        <v>16</v>
      </c>
      <c r="C18" s="29">
        <v>95</v>
      </c>
      <c r="D18" s="29">
        <v>96</v>
      </c>
      <c r="E18" s="29">
        <v>90</v>
      </c>
      <c r="F18" s="71">
        <v>96</v>
      </c>
      <c r="G18" s="71">
        <v>95</v>
      </c>
      <c r="H18" s="71">
        <v>94</v>
      </c>
      <c r="I18" s="71">
        <v>95</v>
      </c>
      <c r="J18" s="71">
        <v>96</v>
      </c>
      <c r="K18" s="71">
        <v>95</v>
      </c>
      <c r="L18" s="29">
        <v>94</v>
      </c>
      <c r="M18" s="71"/>
      <c r="N18" s="29"/>
      <c r="O18" s="71"/>
      <c r="P18" s="29"/>
      <c r="Q18" s="70"/>
      <c r="R18" s="22">
        <f t="shared" si="0"/>
        <v>94.6</v>
      </c>
      <c r="S18" s="75"/>
    </row>
    <row r="19" spans="1:19" ht="17" customHeight="1">
      <c r="A19" s="94" t="s">
        <v>74</v>
      </c>
      <c r="B19" s="3" t="s">
        <v>15</v>
      </c>
      <c r="C19" s="6">
        <v>95</v>
      </c>
      <c r="D19" s="6">
        <v>99</v>
      </c>
      <c r="E19" s="6">
        <v>0</v>
      </c>
      <c r="F19" s="19">
        <v>99</v>
      </c>
      <c r="G19" s="19">
        <v>95</v>
      </c>
      <c r="H19" s="19">
        <v>94</v>
      </c>
      <c r="I19" s="19">
        <v>95</v>
      </c>
      <c r="J19" s="19">
        <v>95</v>
      </c>
      <c r="K19" s="19">
        <v>95</v>
      </c>
      <c r="L19" s="6">
        <v>96</v>
      </c>
      <c r="M19" s="6"/>
      <c r="N19" s="6"/>
      <c r="O19" s="6"/>
      <c r="P19" s="9"/>
      <c r="Q19" s="6"/>
      <c r="R19" s="76">
        <f t="shared" si="0"/>
        <v>86.3</v>
      </c>
    </row>
    <row r="20" spans="1:19" ht="17" customHeight="1">
      <c r="A20" s="94"/>
      <c r="B20" s="16" t="s">
        <v>16</v>
      </c>
      <c r="C20" s="29">
        <v>95</v>
      </c>
      <c r="D20" s="29">
        <v>99</v>
      </c>
      <c r="E20" s="29">
        <v>0</v>
      </c>
      <c r="F20" s="29">
        <v>98</v>
      </c>
      <c r="G20" s="29">
        <v>95</v>
      </c>
      <c r="H20" s="29">
        <v>95</v>
      </c>
      <c r="I20" s="29">
        <v>95</v>
      </c>
      <c r="J20" s="29">
        <v>94</v>
      </c>
      <c r="K20" s="29">
        <v>95</v>
      </c>
      <c r="L20" s="29">
        <v>96</v>
      </c>
      <c r="M20" s="29"/>
      <c r="N20" s="29"/>
      <c r="O20" s="29"/>
      <c r="P20" s="29"/>
      <c r="Q20" s="29"/>
      <c r="R20" s="22">
        <f t="shared" si="0"/>
        <v>86.2</v>
      </c>
    </row>
    <row r="21" spans="1:19" ht="17" customHeight="1">
      <c r="A21" s="94" t="s">
        <v>37</v>
      </c>
      <c r="B21" s="3" t="s">
        <v>15</v>
      </c>
      <c r="C21" s="6">
        <v>96</v>
      </c>
      <c r="D21" s="6">
        <v>96</v>
      </c>
      <c r="E21" s="6">
        <v>93</v>
      </c>
      <c r="F21" s="102">
        <v>90</v>
      </c>
      <c r="G21" s="19">
        <v>94</v>
      </c>
      <c r="H21" s="19">
        <v>97</v>
      </c>
      <c r="I21" s="19">
        <v>97</v>
      </c>
      <c r="J21" s="19">
        <v>91</v>
      </c>
      <c r="K21" s="19">
        <v>93</v>
      </c>
      <c r="L21" s="6">
        <v>95</v>
      </c>
      <c r="M21" s="6"/>
      <c r="N21" s="6"/>
      <c r="O21" s="6"/>
      <c r="P21" s="9"/>
      <c r="Q21" s="6"/>
      <c r="R21" s="76">
        <f t="shared" si="0"/>
        <v>94.2</v>
      </c>
    </row>
    <row r="22" spans="1:19" ht="17" customHeight="1">
      <c r="A22" s="94"/>
      <c r="B22" s="16" t="s">
        <v>16</v>
      </c>
      <c r="C22" s="29">
        <v>96</v>
      </c>
      <c r="D22" s="29">
        <v>96</v>
      </c>
      <c r="E22" s="29">
        <v>94</v>
      </c>
      <c r="F22" s="103">
        <v>90</v>
      </c>
      <c r="G22" s="29">
        <v>94</v>
      </c>
      <c r="H22" s="29">
        <v>97</v>
      </c>
      <c r="I22" s="29">
        <v>97</v>
      </c>
      <c r="J22" s="29">
        <v>92</v>
      </c>
      <c r="K22" s="29">
        <v>94</v>
      </c>
      <c r="L22" s="29">
        <v>97</v>
      </c>
      <c r="M22" s="29"/>
      <c r="N22" s="29"/>
      <c r="O22" s="29"/>
      <c r="P22" s="29"/>
      <c r="Q22" s="29"/>
      <c r="R22" s="22">
        <f t="shared" si="0"/>
        <v>94.7</v>
      </c>
    </row>
    <row r="23" spans="1:19" ht="17" customHeight="1">
      <c r="A23" s="94" t="s">
        <v>65</v>
      </c>
      <c r="B23" s="3" t="s">
        <v>15</v>
      </c>
      <c r="C23" s="7">
        <v>97</v>
      </c>
      <c r="D23" s="7">
        <v>97</v>
      </c>
      <c r="E23" s="7">
        <v>96</v>
      </c>
      <c r="F23" s="7">
        <v>95</v>
      </c>
      <c r="G23" s="7">
        <v>94</v>
      </c>
      <c r="H23" s="7">
        <v>96</v>
      </c>
      <c r="I23" s="7">
        <v>96</v>
      </c>
      <c r="J23" s="7">
        <v>95</v>
      </c>
      <c r="K23" s="7">
        <v>95</v>
      </c>
      <c r="L23" s="7">
        <v>98</v>
      </c>
      <c r="M23" s="26"/>
      <c r="N23" s="7"/>
      <c r="O23" s="7"/>
      <c r="P23" s="7"/>
      <c r="Q23" s="7"/>
      <c r="R23" s="76">
        <f t="shared" si="0"/>
        <v>95.9</v>
      </c>
    </row>
    <row r="24" spans="1:19" ht="17" customHeight="1">
      <c r="A24" s="94"/>
      <c r="B24" s="16" t="s">
        <v>16</v>
      </c>
      <c r="C24" s="29">
        <v>97</v>
      </c>
      <c r="D24" s="29">
        <v>97</v>
      </c>
      <c r="E24" s="29">
        <v>96</v>
      </c>
      <c r="F24" s="29">
        <v>94</v>
      </c>
      <c r="G24" s="29">
        <v>93</v>
      </c>
      <c r="H24" s="29">
        <v>96</v>
      </c>
      <c r="I24" s="29">
        <v>96</v>
      </c>
      <c r="J24" s="29">
        <v>94</v>
      </c>
      <c r="K24" s="29">
        <v>95</v>
      </c>
      <c r="L24" s="29">
        <v>96</v>
      </c>
      <c r="M24" s="71"/>
      <c r="N24" s="29"/>
      <c r="O24" s="29"/>
      <c r="P24" s="29"/>
      <c r="Q24" s="29"/>
      <c r="R24" s="22">
        <f t="shared" si="0"/>
        <v>95.4</v>
      </c>
    </row>
    <row r="25" spans="1:19" ht="17" customHeight="1">
      <c r="A25" s="94" t="s">
        <v>75</v>
      </c>
      <c r="B25" s="3" t="s">
        <v>15</v>
      </c>
      <c r="C25" s="7">
        <v>95</v>
      </c>
      <c r="D25" s="7">
        <v>97</v>
      </c>
      <c r="E25" s="7">
        <v>95</v>
      </c>
      <c r="F25" s="7">
        <v>94</v>
      </c>
      <c r="G25" s="7">
        <v>93</v>
      </c>
      <c r="H25" s="7">
        <v>95</v>
      </c>
      <c r="I25" s="7">
        <v>97</v>
      </c>
      <c r="J25" s="7">
        <v>95</v>
      </c>
      <c r="K25" s="7">
        <v>94</v>
      </c>
      <c r="L25" s="7">
        <v>96</v>
      </c>
      <c r="M25" s="26"/>
      <c r="N25" s="7"/>
      <c r="O25" s="7"/>
      <c r="P25" s="7"/>
      <c r="Q25" s="7"/>
      <c r="R25" s="76">
        <f t="shared" si="0"/>
        <v>95.1</v>
      </c>
    </row>
    <row r="26" spans="1:19" ht="17" customHeight="1">
      <c r="A26" s="73"/>
      <c r="B26" s="16" t="s">
        <v>16</v>
      </c>
      <c r="C26" s="29">
        <v>95</v>
      </c>
      <c r="D26" s="29">
        <v>97</v>
      </c>
      <c r="E26" s="29">
        <v>96</v>
      </c>
      <c r="F26" s="29">
        <v>94</v>
      </c>
      <c r="G26" s="29">
        <v>94</v>
      </c>
      <c r="H26" s="29">
        <v>95</v>
      </c>
      <c r="I26" s="29">
        <v>96</v>
      </c>
      <c r="J26" s="29">
        <v>95</v>
      </c>
      <c r="K26" s="29">
        <v>94</v>
      </c>
      <c r="L26" s="29">
        <v>98</v>
      </c>
      <c r="M26" s="71"/>
      <c r="N26" s="29"/>
      <c r="O26" s="29"/>
      <c r="P26" s="29"/>
      <c r="Q26" s="29"/>
      <c r="R26" s="22">
        <f t="shared" si="0"/>
        <v>95.4</v>
      </c>
    </row>
    <row r="27" spans="1:19" ht="17" customHeight="1">
      <c r="A27" s="88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5"/>
      <c r="N27" s="84"/>
      <c r="O27" s="84"/>
      <c r="P27" s="84"/>
      <c r="Q27" s="84"/>
      <c r="R27" s="86"/>
    </row>
    <row r="28" spans="1:19" ht="19" customHeight="1">
      <c r="B28" s="6" t="s">
        <v>15</v>
      </c>
      <c r="C28" s="6">
        <f>C3+C5+C7+C9+C11+C13+C15+C17+C19+C21+C23+C25</f>
        <v>1142</v>
      </c>
      <c r="D28" s="6">
        <f t="shared" ref="D28:Q29" si="1">D3+D5+D7+D9+D11+D13+D15+D17+D19+D21+D23+D25</f>
        <v>1158</v>
      </c>
      <c r="E28" s="6">
        <f t="shared" si="1"/>
        <v>1047</v>
      </c>
      <c r="F28" s="6">
        <f t="shared" si="1"/>
        <v>1142</v>
      </c>
      <c r="G28" s="6">
        <f t="shared" si="1"/>
        <v>1136</v>
      </c>
      <c r="H28" s="6">
        <f t="shared" si="1"/>
        <v>1131</v>
      </c>
      <c r="I28" s="6">
        <f t="shared" si="1"/>
        <v>1144</v>
      </c>
      <c r="J28" s="6">
        <f t="shared" si="1"/>
        <v>1141</v>
      </c>
      <c r="K28" s="6">
        <f t="shared" si="1"/>
        <v>1143</v>
      </c>
      <c r="L28" s="6">
        <f t="shared" si="1"/>
        <v>1141</v>
      </c>
      <c r="M28" s="6">
        <f t="shared" si="1"/>
        <v>0</v>
      </c>
      <c r="N28" s="6">
        <f t="shared" si="1"/>
        <v>0</v>
      </c>
      <c r="O28" s="6">
        <f t="shared" si="1"/>
        <v>0</v>
      </c>
      <c r="P28" s="6">
        <f t="shared" si="1"/>
        <v>0</v>
      </c>
      <c r="Q28" s="6">
        <f t="shared" si="1"/>
        <v>0</v>
      </c>
    </row>
    <row r="29" spans="1:19" ht="19" customHeight="1">
      <c r="B29" s="17" t="s">
        <v>16</v>
      </c>
      <c r="C29" s="17">
        <f>C4+C6+C8+C10+C12+C14+C16+C18+C20+C22+C24+C26</f>
        <v>1144</v>
      </c>
      <c r="D29" s="17">
        <f t="shared" si="1"/>
        <v>1159</v>
      </c>
      <c r="E29" s="17">
        <f t="shared" si="1"/>
        <v>1049</v>
      </c>
      <c r="F29" s="17">
        <f t="shared" si="1"/>
        <v>1139</v>
      </c>
      <c r="G29" s="17">
        <f t="shared" si="1"/>
        <v>1136</v>
      </c>
      <c r="H29" s="17">
        <f t="shared" si="1"/>
        <v>1128</v>
      </c>
      <c r="I29" s="17">
        <f t="shared" si="1"/>
        <v>1143</v>
      </c>
      <c r="J29" s="17">
        <f t="shared" si="1"/>
        <v>1140</v>
      </c>
      <c r="K29" s="17">
        <f t="shared" si="1"/>
        <v>1144</v>
      </c>
      <c r="L29" s="17">
        <f t="shared" si="1"/>
        <v>1146</v>
      </c>
      <c r="M29" s="17">
        <f t="shared" si="1"/>
        <v>0</v>
      </c>
      <c r="N29" s="17">
        <f t="shared" si="1"/>
        <v>0</v>
      </c>
      <c r="O29" s="17">
        <f t="shared" si="1"/>
        <v>0</v>
      </c>
      <c r="P29" s="17">
        <f t="shared" si="1"/>
        <v>0</v>
      </c>
      <c r="Q29" s="17">
        <f t="shared" si="1"/>
        <v>0</v>
      </c>
    </row>
    <row r="30" spans="1:19" ht="19" customHeight="1">
      <c r="B30" s="80" t="s">
        <v>28</v>
      </c>
      <c r="C30" s="80" t="s">
        <v>76</v>
      </c>
      <c r="D30" s="91" t="s">
        <v>77</v>
      </c>
      <c r="E30" s="91" t="s">
        <v>78</v>
      </c>
      <c r="F30" s="80" t="s">
        <v>79</v>
      </c>
      <c r="G30" s="80" t="s">
        <v>80</v>
      </c>
      <c r="H30" s="80" t="s">
        <v>76</v>
      </c>
      <c r="I30" s="91" t="s">
        <v>77</v>
      </c>
      <c r="J30" s="91" t="s">
        <v>78</v>
      </c>
      <c r="K30" s="80" t="s">
        <v>79</v>
      </c>
      <c r="L30" s="80" t="s">
        <v>80</v>
      </c>
      <c r="M30" s="80" t="s">
        <v>66</v>
      </c>
      <c r="N30" s="91" t="s">
        <v>63</v>
      </c>
      <c r="O30" s="91" t="s">
        <v>67</v>
      </c>
      <c r="P30" s="80" t="s">
        <v>69</v>
      </c>
      <c r="Q30" s="80" t="s">
        <v>68</v>
      </c>
    </row>
    <row r="31" spans="1:19">
      <c r="C31" s="91">
        <v>1137</v>
      </c>
      <c r="D31" s="91">
        <v>1029</v>
      </c>
      <c r="E31" s="80">
        <v>1139</v>
      </c>
      <c r="F31" s="80">
        <v>1133</v>
      </c>
      <c r="G31" s="80">
        <v>1132</v>
      </c>
      <c r="H31" s="80">
        <v>1026</v>
      </c>
      <c r="I31" s="80">
        <v>1126</v>
      </c>
      <c r="J31" s="80">
        <v>1121</v>
      </c>
      <c r="K31" s="80">
        <v>1113</v>
      </c>
      <c r="L31" s="80">
        <v>1126</v>
      </c>
      <c r="M31" s="80"/>
      <c r="N31" s="80"/>
      <c r="O31" s="80"/>
      <c r="P31" s="80"/>
      <c r="Q31" s="80"/>
    </row>
    <row r="32" spans="1:19">
      <c r="A32" s="89" t="s">
        <v>43</v>
      </c>
      <c r="B32" s="27"/>
      <c r="C32" s="80" t="s">
        <v>32</v>
      </c>
      <c r="D32" s="80" t="s">
        <v>32</v>
      </c>
      <c r="E32" s="24" t="s">
        <v>34</v>
      </c>
      <c r="F32" s="74" t="s">
        <v>32</v>
      </c>
      <c r="G32" s="74" t="s">
        <v>32</v>
      </c>
      <c r="H32" s="74" t="s">
        <v>32</v>
      </c>
      <c r="I32" s="74" t="s">
        <v>32</v>
      </c>
      <c r="J32" s="74" t="s">
        <v>32</v>
      </c>
      <c r="K32" s="106" t="s">
        <v>32</v>
      </c>
      <c r="L32" s="74" t="s">
        <v>32</v>
      </c>
      <c r="M32" s="74"/>
      <c r="N32" s="80"/>
      <c r="O32" s="81"/>
      <c r="P32" s="81"/>
      <c r="Q32" s="81"/>
    </row>
    <row r="33" spans="1:18">
      <c r="A33" s="105" t="s">
        <v>94</v>
      </c>
    </row>
    <row r="34" spans="1:18">
      <c r="A34" s="73"/>
      <c r="B34" s="80" t="s">
        <v>31</v>
      </c>
      <c r="C34" s="80" t="s">
        <v>32</v>
      </c>
      <c r="D34" s="80" t="s">
        <v>33</v>
      </c>
      <c r="E34" s="80" t="s">
        <v>34</v>
      </c>
      <c r="F34" s="80" t="s">
        <v>35</v>
      </c>
      <c r="G34" s="80"/>
      <c r="H34" s="80"/>
      <c r="I34" s="80"/>
      <c r="J34" s="80"/>
      <c r="K34" s="80"/>
      <c r="L34" s="80" t="s">
        <v>62</v>
      </c>
    </row>
    <row r="35" spans="1:18" s="75" customFormat="1">
      <c r="A35" s="107" t="s">
        <v>92</v>
      </c>
      <c r="B35" s="17">
        <v>10</v>
      </c>
      <c r="C35" s="17">
        <v>9</v>
      </c>
      <c r="D35" s="17">
        <v>0</v>
      </c>
      <c r="E35" s="17">
        <v>1</v>
      </c>
      <c r="F35" s="17">
        <v>18</v>
      </c>
      <c r="G35" s="17"/>
      <c r="H35" s="17"/>
      <c r="I35" s="17"/>
      <c r="J35" s="17"/>
      <c r="K35" s="17"/>
      <c r="L35" s="17">
        <v>11328</v>
      </c>
      <c r="M35" s="108"/>
      <c r="N35" s="108"/>
      <c r="O35" s="108"/>
      <c r="P35" s="108"/>
      <c r="Q35" s="108"/>
      <c r="R35" s="108"/>
    </row>
    <row r="36" spans="1:18" s="79" customFormat="1">
      <c r="A36" s="73" t="s">
        <v>78</v>
      </c>
      <c r="B36" s="17">
        <v>10</v>
      </c>
      <c r="C36" s="18">
        <v>7</v>
      </c>
      <c r="D36" s="24">
        <v>0</v>
      </c>
      <c r="E36" s="18">
        <v>3</v>
      </c>
      <c r="F36" s="18">
        <v>14</v>
      </c>
      <c r="G36" s="18"/>
      <c r="H36" s="18"/>
      <c r="I36" s="18"/>
      <c r="J36" s="18"/>
      <c r="K36" s="18"/>
      <c r="L36" s="18">
        <v>11192</v>
      </c>
      <c r="M36" s="78"/>
      <c r="N36" s="78"/>
      <c r="O36" s="78"/>
      <c r="P36" s="78"/>
      <c r="Q36" s="78"/>
      <c r="R36" s="78"/>
    </row>
    <row r="37" spans="1:18">
      <c r="A37" s="101" t="s">
        <v>93</v>
      </c>
      <c r="B37" s="17">
        <v>10</v>
      </c>
      <c r="C37" s="24">
        <v>5</v>
      </c>
      <c r="D37" s="24">
        <v>0</v>
      </c>
      <c r="E37" s="24">
        <v>5</v>
      </c>
      <c r="F37" s="24">
        <v>10</v>
      </c>
      <c r="G37" s="24"/>
      <c r="H37" s="24"/>
      <c r="I37" s="24"/>
      <c r="J37" s="24"/>
      <c r="K37" s="24"/>
      <c r="L37" s="24">
        <v>11038</v>
      </c>
    </row>
    <row r="38" spans="1:18">
      <c r="A38" s="73" t="s">
        <v>80</v>
      </c>
      <c r="B38" s="17">
        <v>10</v>
      </c>
      <c r="C38" s="80">
        <v>4</v>
      </c>
      <c r="D38" s="80">
        <v>0</v>
      </c>
      <c r="E38" s="80">
        <v>6</v>
      </c>
      <c r="F38" s="80">
        <v>8</v>
      </c>
      <c r="G38" s="80"/>
      <c r="H38" s="80"/>
      <c r="I38" s="80"/>
      <c r="J38" s="80"/>
      <c r="K38" s="80"/>
      <c r="L38" s="80">
        <v>11265</v>
      </c>
    </row>
    <row r="39" spans="1:18">
      <c r="A39" s="73" t="s">
        <v>79</v>
      </c>
      <c r="B39" s="17">
        <v>10</v>
      </c>
      <c r="C39" s="80">
        <v>3</v>
      </c>
      <c r="D39" s="80">
        <v>0</v>
      </c>
      <c r="E39" s="80">
        <v>7</v>
      </c>
      <c r="F39" s="80">
        <v>6</v>
      </c>
      <c r="G39" s="80"/>
      <c r="H39" s="80"/>
      <c r="I39" s="80"/>
      <c r="J39" s="80"/>
      <c r="K39" s="80"/>
      <c r="L39" s="80">
        <v>11058</v>
      </c>
      <c r="M39" s="113"/>
      <c r="N39" s="114"/>
      <c r="O39" s="114"/>
      <c r="P39" s="114"/>
      <c r="Q39" s="114"/>
    </row>
    <row r="40" spans="1:18">
      <c r="A40" s="73" t="s">
        <v>76</v>
      </c>
      <c r="B40" s="17">
        <v>10</v>
      </c>
      <c r="C40" s="80">
        <v>2</v>
      </c>
      <c r="D40" s="80">
        <v>0</v>
      </c>
      <c r="E40" s="80">
        <v>8</v>
      </c>
      <c r="F40" s="80">
        <v>4</v>
      </c>
      <c r="G40" s="80"/>
      <c r="H40" s="80"/>
      <c r="I40" s="80"/>
      <c r="J40" s="80"/>
      <c r="K40" s="80"/>
      <c r="L40" s="80">
        <v>9699</v>
      </c>
    </row>
  </sheetData>
  <mergeCells count="1">
    <mergeCell ref="M39:Q39"/>
  </mergeCells>
  <printOptions horizontalCentered="1"/>
  <pageMargins left="7.874015748031496E-2" right="7.874015748031496E-2" top="0.74803149606299213" bottom="0.15748031496062992" header="0.31496062992125984" footer="0.11811023622047245"/>
  <pageSetup paperSize="9" scale="85" orientation="portrait" horizontalDpi="4294967293" verticalDpi="4294967293" copies="2"/>
  <headerFooter>
    <oddHeader>&amp;C&amp;"Calibri,Regular"&amp;K000000&amp;F
&amp;A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>
      <selection activeCell="P26" sqref="P26"/>
    </sheetView>
  </sheetViews>
  <sheetFormatPr baseColWidth="10" defaultRowHeight="14" x14ac:dyDescent="0"/>
  <cols>
    <col min="1" max="1" width="17.83203125" style="67" customWidth="1"/>
    <col min="9" max="12" width="0" hidden="1" customWidth="1"/>
    <col min="14" max="14" width="13" style="64" bestFit="1" customWidth="1"/>
  </cols>
  <sheetData>
    <row r="1" spans="1:14">
      <c r="A1" s="65"/>
      <c r="B1" s="39"/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25</v>
      </c>
      <c r="L1" s="2" t="s">
        <v>26</v>
      </c>
      <c r="M1" s="2" t="s">
        <v>27</v>
      </c>
      <c r="N1" s="59"/>
    </row>
    <row r="2" spans="1:14">
      <c r="A2" s="66" t="s">
        <v>1</v>
      </c>
      <c r="B2" s="3" t="s">
        <v>15</v>
      </c>
      <c r="C2" s="2">
        <v>98</v>
      </c>
      <c r="D2" s="4">
        <v>100</v>
      </c>
      <c r="E2" s="2">
        <v>97</v>
      </c>
      <c r="F2" s="2">
        <v>99</v>
      </c>
      <c r="G2" s="2">
        <v>99</v>
      </c>
      <c r="H2" s="2"/>
      <c r="I2" s="2"/>
      <c r="J2" s="4"/>
      <c r="K2" s="2"/>
      <c r="L2" s="2"/>
      <c r="M2" s="35">
        <f t="shared" ref="M2:M41" si="0">AVERAGE(C2:L2)</f>
        <v>98.6</v>
      </c>
      <c r="N2" s="69">
        <v>1</v>
      </c>
    </row>
    <row r="3" spans="1:14">
      <c r="A3" s="66" t="s">
        <v>3</v>
      </c>
      <c r="B3" s="3" t="s">
        <v>15</v>
      </c>
      <c r="C3" s="2">
        <v>96</v>
      </c>
      <c r="D3" s="2">
        <v>98</v>
      </c>
      <c r="E3" s="2">
        <v>99</v>
      </c>
      <c r="F3" s="2">
        <v>99</v>
      </c>
      <c r="G3" s="23">
        <v>99</v>
      </c>
      <c r="H3" s="2"/>
      <c r="I3" s="23"/>
      <c r="J3" s="2"/>
      <c r="K3" s="2"/>
      <c r="L3" s="2"/>
      <c r="M3" s="35">
        <f t="shared" si="0"/>
        <v>98.2</v>
      </c>
      <c r="N3" s="68">
        <v>2</v>
      </c>
    </row>
    <row r="4" spans="1:14">
      <c r="A4" s="66" t="s">
        <v>8</v>
      </c>
      <c r="B4" s="3" t="s">
        <v>15</v>
      </c>
      <c r="C4" s="5">
        <v>98</v>
      </c>
      <c r="D4" s="5">
        <v>98</v>
      </c>
      <c r="E4" s="5">
        <v>98</v>
      </c>
      <c r="F4" s="5">
        <v>98</v>
      </c>
      <c r="G4" s="5">
        <v>99</v>
      </c>
      <c r="H4" s="13"/>
      <c r="I4" s="5"/>
      <c r="J4" s="13"/>
      <c r="K4" s="5"/>
      <c r="L4" s="13"/>
      <c r="M4" s="36">
        <f t="shared" si="0"/>
        <v>98.2</v>
      </c>
      <c r="N4" s="69">
        <v>3</v>
      </c>
    </row>
    <row r="5" spans="1:14">
      <c r="A5" s="65" t="s">
        <v>0</v>
      </c>
      <c r="B5" s="3" t="s">
        <v>15</v>
      </c>
      <c r="C5" s="12">
        <v>96</v>
      </c>
      <c r="D5" s="21">
        <v>100</v>
      </c>
      <c r="E5" s="23">
        <v>99</v>
      </c>
      <c r="F5" s="23">
        <v>97</v>
      </c>
      <c r="G5" s="2">
        <v>99</v>
      </c>
      <c r="H5" s="2"/>
      <c r="I5" s="2"/>
      <c r="J5" s="2"/>
      <c r="K5" s="2"/>
      <c r="L5" s="2"/>
      <c r="M5" s="35">
        <f t="shared" si="0"/>
        <v>98.2</v>
      </c>
      <c r="N5" s="68">
        <v>4</v>
      </c>
    </row>
    <row r="6" spans="1:14">
      <c r="A6" s="66" t="s">
        <v>39</v>
      </c>
      <c r="B6" s="3" t="s">
        <v>15</v>
      </c>
      <c r="C6" s="2">
        <v>98</v>
      </c>
      <c r="D6" s="12">
        <v>97</v>
      </c>
      <c r="E6" s="12">
        <v>96</v>
      </c>
      <c r="F6" s="12">
        <v>99</v>
      </c>
      <c r="G6" s="12">
        <v>99</v>
      </c>
      <c r="H6" s="12"/>
      <c r="I6" s="12"/>
      <c r="J6" s="12"/>
      <c r="K6" s="12"/>
      <c r="L6" s="12"/>
      <c r="M6" s="35">
        <f t="shared" si="0"/>
        <v>97.8</v>
      </c>
      <c r="N6" s="68">
        <v>5</v>
      </c>
    </row>
    <row r="7" spans="1:14">
      <c r="A7" s="65" t="s">
        <v>9</v>
      </c>
      <c r="B7" s="3" t="s">
        <v>15</v>
      </c>
      <c r="C7" s="24">
        <v>99</v>
      </c>
      <c r="D7" s="2">
        <v>98</v>
      </c>
      <c r="E7" s="23">
        <v>97</v>
      </c>
      <c r="F7" s="23">
        <v>98</v>
      </c>
      <c r="G7" s="23">
        <v>97</v>
      </c>
      <c r="H7" s="23"/>
      <c r="I7" s="23"/>
      <c r="J7" s="23"/>
      <c r="K7" s="23"/>
      <c r="L7" s="23"/>
      <c r="M7" s="35">
        <f t="shared" si="0"/>
        <v>97.8</v>
      </c>
      <c r="N7" s="68">
        <v>6</v>
      </c>
    </row>
    <row r="8" spans="1:14">
      <c r="A8" s="66" t="s">
        <v>6</v>
      </c>
      <c r="B8" s="3" t="s">
        <v>15</v>
      </c>
      <c r="C8" s="7">
        <v>97</v>
      </c>
      <c r="D8" s="7">
        <v>98</v>
      </c>
      <c r="E8" s="7">
        <v>97</v>
      </c>
      <c r="F8" s="7">
        <v>98</v>
      </c>
      <c r="G8" s="7">
        <v>98</v>
      </c>
      <c r="H8" s="20"/>
      <c r="I8" s="7"/>
      <c r="J8" s="7"/>
      <c r="K8" s="7"/>
      <c r="L8" s="7"/>
      <c r="M8" s="37">
        <f t="shared" si="0"/>
        <v>97.6</v>
      </c>
      <c r="N8" s="69">
        <v>7</v>
      </c>
    </row>
    <row r="9" spans="1:14">
      <c r="A9" s="65" t="s">
        <v>10</v>
      </c>
      <c r="B9" s="3" t="s">
        <v>15</v>
      </c>
      <c r="C9" s="2">
        <v>99</v>
      </c>
      <c r="D9" s="2">
        <v>98</v>
      </c>
      <c r="E9" s="2">
        <v>95</v>
      </c>
      <c r="F9" s="2">
        <v>99</v>
      </c>
      <c r="G9" s="2">
        <v>97</v>
      </c>
      <c r="H9" s="2"/>
      <c r="I9" s="2"/>
      <c r="J9" s="2"/>
      <c r="K9" s="2"/>
      <c r="L9" s="2"/>
      <c r="M9" s="35">
        <f t="shared" si="0"/>
        <v>97.6</v>
      </c>
      <c r="N9" s="68">
        <v>8</v>
      </c>
    </row>
    <row r="10" spans="1:14">
      <c r="A10" s="66" t="s">
        <v>51</v>
      </c>
      <c r="B10" s="3" t="s">
        <v>15</v>
      </c>
      <c r="C10" s="6">
        <v>100</v>
      </c>
      <c r="D10" s="6">
        <v>98</v>
      </c>
      <c r="E10" s="6">
        <v>98</v>
      </c>
      <c r="F10" s="6">
        <v>96</v>
      </c>
      <c r="G10" s="6">
        <v>96</v>
      </c>
      <c r="H10" s="6"/>
      <c r="I10" s="6"/>
      <c r="J10" s="6"/>
      <c r="K10" s="6"/>
      <c r="L10" s="6"/>
      <c r="M10" s="38">
        <f t="shared" si="0"/>
        <v>97.6</v>
      </c>
      <c r="N10" s="69">
        <v>9</v>
      </c>
    </row>
    <row r="11" spans="1:14">
      <c r="A11" s="66" t="s">
        <v>45</v>
      </c>
      <c r="B11" s="3" t="s">
        <v>15</v>
      </c>
      <c r="C11" s="24">
        <v>96</v>
      </c>
      <c r="D11" s="2">
        <v>99</v>
      </c>
      <c r="E11" s="2">
        <v>97</v>
      </c>
      <c r="F11" s="2">
        <v>99</v>
      </c>
      <c r="G11" s="2">
        <v>95</v>
      </c>
      <c r="H11" s="2"/>
      <c r="I11" s="2"/>
      <c r="J11" s="2"/>
      <c r="K11" s="2"/>
      <c r="L11" s="2"/>
      <c r="M11" s="35">
        <f t="shared" si="0"/>
        <v>97.2</v>
      </c>
      <c r="N11" s="68">
        <v>10</v>
      </c>
    </row>
    <row r="12" spans="1:14">
      <c r="A12" s="66" t="s">
        <v>11</v>
      </c>
      <c r="B12" s="3" t="s">
        <v>15</v>
      </c>
      <c r="C12" s="5">
        <v>98</v>
      </c>
      <c r="D12" s="5">
        <v>97</v>
      </c>
      <c r="E12" s="5">
        <v>96</v>
      </c>
      <c r="F12" s="5">
        <v>98</v>
      </c>
      <c r="G12" s="13">
        <v>96</v>
      </c>
      <c r="H12" s="5"/>
      <c r="I12" s="5"/>
      <c r="J12" s="5"/>
      <c r="K12" s="5"/>
      <c r="L12" s="55"/>
      <c r="M12" s="36">
        <f t="shared" si="0"/>
        <v>97</v>
      </c>
      <c r="N12" s="69">
        <v>11</v>
      </c>
    </row>
    <row r="13" spans="1:14">
      <c r="A13" s="66" t="s">
        <v>48</v>
      </c>
      <c r="B13" s="3" t="s">
        <v>15</v>
      </c>
      <c r="C13" s="18">
        <v>97</v>
      </c>
      <c r="D13" s="18">
        <v>96</v>
      </c>
      <c r="E13" s="18">
        <v>98</v>
      </c>
      <c r="F13" s="18">
        <v>97</v>
      </c>
      <c r="G13" s="18">
        <v>97</v>
      </c>
      <c r="H13" s="18"/>
      <c r="I13" s="18"/>
      <c r="J13" s="18"/>
      <c r="K13" s="18"/>
      <c r="L13" s="18"/>
      <c r="M13" s="34">
        <f t="shared" si="0"/>
        <v>97</v>
      </c>
      <c r="N13" s="68">
        <v>12</v>
      </c>
    </row>
    <row r="14" spans="1:14">
      <c r="A14" s="66" t="s">
        <v>36</v>
      </c>
      <c r="B14" s="3" t="s">
        <v>15</v>
      </c>
      <c r="C14" s="7">
        <v>98</v>
      </c>
      <c r="D14" s="7">
        <v>96</v>
      </c>
      <c r="E14" s="7">
        <v>96</v>
      </c>
      <c r="F14" s="7">
        <v>98</v>
      </c>
      <c r="G14" s="7">
        <v>96</v>
      </c>
      <c r="H14" s="20"/>
      <c r="I14" s="7"/>
      <c r="J14" s="7"/>
      <c r="K14" s="7"/>
      <c r="L14" s="7"/>
      <c r="M14" s="37">
        <f t="shared" si="0"/>
        <v>96.8</v>
      </c>
      <c r="N14" s="69">
        <v>13</v>
      </c>
    </row>
    <row r="15" spans="1:14">
      <c r="A15" s="66" t="s">
        <v>40</v>
      </c>
      <c r="B15" s="3" t="s">
        <v>15</v>
      </c>
      <c r="C15" s="12">
        <v>96</v>
      </c>
      <c r="D15" s="12">
        <v>99</v>
      </c>
      <c r="E15" s="2">
        <v>96</v>
      </c>
      <c r="F15" s="2">
        <v>98</v>
      </c>
      <c r="G15" s="2">
        <v>95</v>
      </c>
      <c r="H15" s="2"/>
      <c r="I15" s="2"/>
      <c r="J15" s="2"/>
      <c r="K15" s="2"/>
      <c r="L15" s="2"/>
      <c r="M15" s="35">
        <f t="shared" si="0"/>
        <v>96.8</v>
      </c>
      <c r="N15" s="68">
        <v>14</v>
      </c>
    </row>
    <row r="16" spans="1:14">
      <c r="A16" s="66" t="s">
        <v>12</v>
      </c>
      <c r="B16" s="3" t="s">
        <v>15</v>
      </c>
      <c r="C16" s="7">
        <v>96</v>
      </c>
      <c r="D16" s="7">
        <v>96</v>
      </c>
      <c r="E16" s="7">
        <v>99</v>
      </c>
      <c r="F16" s="7">
        <v>96</v>
      </c>
      <c r="G16" s="7">
        <v>97</v>
      </c>
      <c r="H16" s="8"/>
      <c r="I16" s="7"/>
      <c r="J16" s="7"/>
      <c r="K16" s="8"/>
      <c r="L16" s="7"/>
      <c r="M16" s="37">
        <f t="shared" si="0"/>
        <v>96.8</v>
      </c>
      <c r="N16" s="69">
        <v>15</v>
      </c>
    </row>
    <row r="17" spans="1:14">
      <c r="A17" s="66" t="s">
        <v>2</v>
      </c>
      <c r="B17" s="3" t="s">
        <v>15</v>
      </c>
      <c r="C17" s="2">
        <v>99</v>
      </c>
      <c r="D17" s="2">
        <v>96</v>
      </c>
      <c r="E17" s="2">
        <v>97</v>
      </c>
      <c r="F17" s="2">
        <v>96</v>
      </c>
      <c r="G17" s="2">
        <v>96</v>
      </c>
      <c r="H17" s="2"/>
      <c r="I17" s="2"/>
      <c r="J17" s="2"/>
      <c r="K17" s="2"/>
      <c r="L17" s="2"/>
      <c r="M17" s="35">
        <f t="shared" si="0"/>
        <v>96.8</v>
      </c>
      <c r="N17" s="60"/>
    </row>
    <row r="18" spans="1:14">
      <c r="A18" s="66" t="s">
        <v>38</v>
      </c>
      <c r="B18" s="3" t="s">
        <v>15</v>
      </c>
      <c r="C18" s="46">
        <v>97</v>
      </c>
      <c r="D18" s="7">
        <v>98</v>
      </c>
      <c r="E18" s="7">
        <v>97</v>
      </c>
      <c r="F18" s="7">
        <v>95</v>
      </c>
      <c r="G18" s="7">
        <v>96</v>
      </c>
      <c r="H18" s="7"/>
      <c r="I18" s="7"/>
      <c r="J18" s="7"/>
      <c r="K18" s="7"/>
      <c r="L18" s="7"/>
      <c r="M18" s="37">
        <f t="shared" si="0"/>
        <v>96.6</v>
      </c>
      <c r="N18" s="61"/>
    </row>
    <row r="19" spans="1:14">
      <c r="A19" s="66" t="s">
        <v>58</v>
      </c>
      <c r="B19" s="3" t="s">
        <v>15</v>
      </c>
      <c r="C19" s="2">
        <v>97</v>
      </c>
      <c r="D19" s="2">
        <v>96</v>
      </c>
      <c r="E19" s="2">
        <v>93</v>
      </c>
      <c r="F19" s="2">
        <v>98</v>
      </c>
      <c r="G19" s="12">
        <v>98</v>
      </c>
      <c r="H19" s="2"/>
      <c r="I19" s="2"/>
      <c r="J19" s="2"/>
      <c r="K19" s="2"/>
      <c r="L19" s="2"/>
      <c r="M19" s="35">
        <f t="shared" si="0"/>
        <v>96.4</v>
      </c>
      <c r="N19" s="60"/>
    </row>
    <row r="20" spans="1:14">
      <c r="A20" s="66" t="s">
        <v>13</v>
      </c>
      <c r="B20" s="3" t="s">
        <v>15</v>
      </c>
      <c r="C20" s="26">
        <v>96</v>
      </c>
      <c r="D20" s="7">
        <v>96</v>
      </c>
      <c r="E20" s="7">
        <v>98</v>
      </c>
      <c r="F20" s="7">
        <v>98</v>
      </c>
      <c r="G20" s="7">
        <v>94</v>
      </c>
      <c r="H20" s="7"/>
      <c r="I20" s="7"/>
      <c r="J20" s="7"/>
      <c r="K20" s="7"/>
      <c r="L20" s="7"/>
      <c r="M20" s="37">
        <f t="shared" si="0"/>
        <v>96.4</v>
      </c>
      <c r="N20" s="61"/>
    </row>
    <row r="21" spans="1:14">
      <c r="A21" s="66" t="s">
        <v>29</v>
      </c>
      <c r="B21" s="3" t="s">
        <v>15</v>
      </c>
      <c r="C21" s="2">
        <v>97</v>
      </c>
      <c r="D21" s="2">
        <v>98</v>
      </c>
      <c r="E21" s="2">
        <v>95</v>
      </c>
      <c r="F21" s="2">
        <v>95</v>
      </c>
      <c r="G21" s="2">
        <v>96</v>
      </c>
      <c r="H21" s="2"/>
      <c r="I21" s="2"/>
      <c r="J21" s="4"/>
      <c r="K21" s="2"/>
      <c r="L21" s="2"/>
      <c r="M21" s="35">
        <f t="shared" si="0"/>
        <v>96.2</v>
      </c>
      <c r="N21" s="60"/>
    </row>
    <row r="22" spans="1:14">
      <c r="A22" s="66" t="s">
        <v>5</v>
      </c>
      <c r="B22" s="3" t="s">
        <v>15</v>
      </c>
      <c r="C22" s="40">
        <v>94</v>
      </c>
      <c r="D22" s="47">
        <v>97</v>
      </c>
      <c r="E22" s="52">
        <v>99</v>
      </c>
      <c r="F22" s="47">
        <v>93</v>
      </c>
      <c r="G22" s="47">
        <v>97</v>
      </c>
      <c r="H22" s="53"/>
      <c r="I22" s="47"/>
      <c r="J22" s="47"/>
      <c r="K22" s="47"/>
      <c r="L22" s="47"/>
      <c r="M22" s="56">
        <f t="shared" si="0"/>
        <v>96</v>
      </c>
      <c r="N22" s="61"/>
    </row>
    <row r="23" spans="1:14">
      <c r="A23" s="66" t="s">
        <v>4</v>
      </c>
      <c r="B23" s="3" t="s">
        <v>15</v>
      </c>
      <c r="C23" s="2">
        <v>99</v>
      </c>
      <c r="D23" s="2">
        <v>96</v>
      </c>
      <c r="E23" s="12">
        <v>93</v>
      </c>
      <c r="F23" s="31">
        <v>94</v>
      </c>
      <c r="G23" s="31">
        <v>97</v>
      </c>
      <c r="H23" s="54"/>
      <c r="I23" s="54"/>
      <c r="J23" s="54"/>
      <c r="K23" s="54"/>
      <c r="L23" s="54"/>
      <c r="M23" s="35">
        <f t="shared" si="0"/>
        <v>95.8</v>
      </c>
      <c r="N23" s="60"/>
    </row>
    <row r="24" spans="1:14">
      <c r="A24" s="66" t="s">
        <v>30</v>
      </c>
      <c r="B24" s="3" t="s">
        <v>15</v>
      </c>
      <c r="C24" s="7">
        <v>93</v>
      </c>
      <c r="D24" s="7">
        <v>95</v>
      </c>
      <c r="E24" s="7">
        <v>97</v>
      </c>
      <c r="F24" s="20">
        <v>98</v>
      </c>
      <c r="G24" s="7">
        <v>96</v>
      </c>
      <c r="H24" s="7"/>
      <c r="I24" s="7"/>
      <c r="J24" s="7"/>
      <c r="K24" s="52"/>
      <c r="L24" s="7"/>
      <c r="M24" s="37">
        <f t="shared" si="0"/>
        <v>95.8</v>
      </c>
      <c r="N24" s="61"/>
    </row>
    <row r="25" spans="1:14">
      <c r="A25" s="66" t="s">
        <v>14</v>
      </c>
      <c r="B25" s="3" t="s">
        <v>15</v>
      </c>
      <c r="C25" s="2">
        <v>97</v>
      </c>
      <c r="D25" s="2">
        <v>95</v>
      </c>
      <c r="E25" s="2">
        <v>97</v>
      </c>
      <c r="F25" s="2">
        <v>93</v>
      </c>
      <c r="G25" s="2">
        <v>96</v>
      </c>
      <c r="H25" s="2"/>
      <c r="I25" s="2"/>
      <c r="J25" s="2"/>
      <c r="K25" s="2"/>
      <c r="L25" s="2"/>
      <c r="M25" s="35">
        <f t="shared" si="0"/>
        <v>95.6</v>
      </c>
      <c r="N25" s="60"/>
    </row>
    <row r="26" spans="1:14">
      <c r="A26" s="66" t="s">
        <v>44</v>
      </c>
      <c r="B26" s="3" t="s">
        <v>15</v>
      </c>
      <c r="C26" s="42">
        <v>94</v>
      </c>
      <c r="D26" s="6">
        <v>97</v>
      </c>
      <c r="E26" s="6">
        <v>96</v>
      </c>
      <c r="F26" s="6">
        <v>95</v>
      </c>
      <c r="G26" s="6">
        <v>96</v>
      </c>
      <c r="H26" s="6"/>
      <c r="I26" s="6"/>
      <c r="J26" s="6"/>
      <c r="K26" s="6"/>
      <c r="L26" s="6"/>
      <c r="M26" s="38">
        <f t="shared" si="0"/>
        <v>95.6</v>
      </c>
      <c r="N26" s="61"/>
    </row>
    <row r="27" spans="1:14">
      <c r="A27" s="66" t="s">
        <v>46</v>
      </c>
      <c r="B27" s="3" t="s">
        <v>15</v>
      </c>
      <c r="C27" s="12">
        <v>96</v>
      </c>
      <c r="D27" s="2">
        <v>93</v>
      </c>
      <c r="E27" s="2">
        <v>95</v>
      </c>
      <c r="F27" s="4">
        <v>100</v>
      </c>
      <c r="G27" s="2">
        <v>94</v>
      </c>
      <c r="H27" s="2"/>
      <c r="I27" s="2"/>
      <c r="J27" s="2"/>
      <c r="K27" s="2"/>
      <c r="L27" s="2"/>
      <c r="M27" s="35">
        <f t="shared" si="0"/>
        <v>95.6</v>
      </c>
      <c r="N27" s="60"/>
    </row>
    <row r="28" spans="1:14">
      <c r="A28" s="66" t="s">
        <v>59</v>
      </c>
      <c r="B28" s="3" t="s">
        <v>15</v>
      </c>
      <c r="C28" s="2">
        <v>96</v>
      </c>
      <c r="D28" s="2">
        <v>96</v>
      </c>
      <c r="E28" s="2">
        <v>98</v>
      </c>
      <c r="F28" s="2">
        <v>97</v>
      </c>
      <c r="G28" s="2">
        <v>90</v>
      </c>
      <c r="H28" s="2"/>
      <c r="I28" s="2"/>
      <c r="J28" s="2"/>
      <c r="K28" s="2"/>
      <c r="L28" s="2"/>
      <c r="M28" s="35">
        <f t="shared" si="0"/>
        <v>95.4</v>
      </c>
      <c r="N28" s="61"/>
    </row>
    <row r="29" spans="1:14">
      <c r="A29" s="66" t="s">
        <v>7</v>
      </c>
      <c r="B29" s="3" t="s">
        <v>15</v>
      </c>
      <c r="C29" s="24">
        <v>94</v>
      </c>
      <c r="D29" s="2">
        <v>96</v>
      </c>
      <c r="E29" s="2">
        <v>98</v>
      </c>
      <c r="F29" s="2">
        <v>94</v>
      </c>
      <c r="G29" s="2">
        <v>94</v>
      </c>
      <c r="H29" s="2"/>
      <c r="I29" s="2"/>
      <c r="J29" s="2"/>
      <c r="K29" s="2"/>
      <c r="L29" s="2"/>
      <c r="M29" s="35">
        <f t="shared" si="0"/>
        <v>95.2</v>
      </c>
      <c r="N29" s="60"/>
    </row>
    <row r="30" spans="1:14">
      <c r="A30" s="66" t="s">
        <v>47</v>
      </c>
      <c r="B30" s="3" t="s">
        <v>15</v>
      </c>
      <c r="C30" s="25">
        <v>95</v>
      </c>
      <c r="D30" s="5">
        <v>96</v>
      </c>
      <c r="E30" s="5">
        <v>94</v>
      </c>
      <c r="F30" s="5">
        <v>98</v>
      </c>
      <c r="G30" s="5">
        <v>93</v>
      </c>
      <c r="H30" s="5"/>
      <c r="I30" s="5"/>
      <c r="J30" s="5"/>
      <c r="K30" s="5"/>
      <c r="L30" s="5"/>
      <c r="M30" s="36">
        <f t="shared" si="0"/>
        <v>95.2</v>
      </c>
      <c r="N30" s="61"/>
    </row>
    <row r="31" spans="1:14">
      <c r="A31" s="66" t="s">
        <v>55</v>
      </c>
      <c r="B31" s="3" t="s">
        <v>15</v>
      </c>
      <c r="C31" s="2">
        <v>95</v>
      </c>
      <c r="D31" s="2">
        <v>95</v>
      </c>
      <c r="E31" s="2">
        <v>93</v>
      </c>
      <c r="F31" s="2">
        <v>96</v>
      </c>
      <c r="G31" s="2">
        <v>95</v>
      </c>
      <c r="H31" s="2"/>
      <c r="I31" s="2"/>
      <c r="J31" s="2"/>
      <c r="K31" s="2"/>
      <c r="L31" s="2"/>
      <c r="M31" s="35">
        <f t="shared" si="0"/>
        <v>94.8</v>
      </c>
      <c r="N31" s="60"/>
    </row>
    <row r="32" spans="1:14">
      <c r="A32" s="65" t="s">
        <v>37</v>
      </c>
      <c r="B32" s="3" t="s">
        <v>15</v>
      </c>
      <c r="C32" s="26">
        <v>91</v>
      </c>
      <c r="D32" s="7">
        <v>95</v>
      </c>
      <c r="E32" s="7">
        <v>95</v>
      </c>
      <c r="F32" s="7">
        <v>96</v>
      </c>
      <c r="G32" s="7">
        <v>96</v>
      </c>
      <c r="H32" s="7"/>
      <c r="I32" s="7"/>
      <c r="J32" s="7"/>
      <c r="K32" s="7"/>
      <c r="L32" s="7"/>
      <c r="M32" s="37">
        <f t="shared" si="0"/>
        <v>94.6</v>
      </c>
      <c r="N32" s="61"/>
    </row>
    <row r="33" spans="1:14">
      <c r="A33" s="66" t="s">
        <v>50</v>
      </c>
      <c r="B33" s="3" t="s">
        <v>15</v>
      </c>
      <c r="C33" s="2">
        <v>93</v>
      </c>
      <c r="D33" s="2">
        <v>94</v>
      </c>
      <c r="E33" s="2">
        <v>96</v>
      </c>
      <c r="F33" s="2">
        <v>94</v>
      </c>
      <c r="G33" s="2">
        <v>95</v>
      </c>
      <c r="H33" s="2"/>
      <c r="I33" s="2"/>
      <c r="J33" s="2"/>
      <c r="K33" s="2"/>
      <c r="L33" s="2"/>
      <c r="M33" s="35">
        <f t="shared" si="0"/>
        <v>94.4</v>
      </c>
      <c r="N33" s="62"/>
    </row>
    <row r="34" spans="1:14">
      <c r="A34" s="66" t="s">
        <v>41</v>
      </c>
      <c r="B34" s="3" t="s">
        <v>15</v>
      </c>
      <c r="C34" s="26">
        <v>94</v>
      </c>
      <c r="D34" s="7">
        <v>94</v>
      </c>
      <c r="E34" s="7">
        <v>95</v>
      </c>
      <c r="F34" s="7">
        <v>92</v>
      </c>
      <c r="G34" s="7">
        <v>94</v>
      </c>
      <c r="H34" s="7"/>
      <c r="I34" s="7"/>
      <c r="J34" s="7"/>
      <c r="K34" s="7"/>
      <c r="L34" s="7"/>
      <c r="M34" s="37">
        <f t="shared" si="0"/>
        <v>93.8</v>
      </c>
      <c r="N34" s="59"/>
    </row>
    <row r="35" spans="1:14">
      <c r="A35" s="66" t="s">
        <v>52</v>
      </c>
      <c r="B35" s="3" t="s">
        <v>15</v>
      </c>
      <c r="C35" s="2">
        <v>91</v>
      </c>
      <c r="D35" s="2">
        <v>98</v>
      </c>
      <c r="E35" s="2">
        <v>95</v>
      </c>
      <c r="F35" s="2">
        <v>93</v>
      </c>
      <c r="G35" s="2">
        <v>92</v>
      </c>
      <c r="H35" s="2"/>
      <c r="I35" s="2"/>
      <c r="J35" s="2"/>
      <c r="K35" s="2"/>
      <c r="L35" s="2"/>
      <c r="M35" s="35">
        <f t="shared" si="0"/>
        <v>93.8</v>
      </c>
      <c r="N35" s="62"/>
    </row>
    <row r="36" spans="1:14">
      <c r="A36" s="65" t="s">
        <v>49</v>
      </c>
      <c r="B36" s="3" t="s">
        <v>15</v>
      </c>
      <c r="C36" s="47">
        <v>96</v>
      </c>
      <c r="D36" s="47">
        <v>93</v>
      </c>
      <c r="E36" s="47">
        <v>96</v>
      </c>
      <c r="F36" s="47">
        <v>89</v>
      </c>
      <c r="G36" s="47">
        <v>94</v>
      </c>
      <c r="H36" s="47"/>
      <c r="I36" s="47"/>
      <c r="J36" s="47"/>
      <c r="K36" s="47"/>
      <c r="L36" s="47"/>
      <c r="M36" s="56">
        <f t="shared" si="0"/>
        <v>93.6</v>
      </c>
      <c r="N36" s="59"/>
    </row>
    <row r="37" spans="1:14">
      <c r="A37" s="66" t="s">
        <v>53</v>
      </c>
      <c r="B37" s="3" t="s">
        <v>15</v>
      </c>
      <c r="C37" s="2">
        <v>91</v>
      </c>
      <c r="D37" s="2">
        <v>94</v>
      </c>
      <c r="E37" s="2">
        <v>95</v>
      </c>
      <c r="F37" s="2">
        <v>95</v>
      </c>
      <c r="G37" s="2">
        <v>90</v>
      </c>
      <c r="H37" s="2"/>
      <c r="I37" s="2"/>
      <c r="J37" s="2"/>
      <c r="K37" s="2"/>
      <c r="L37" s="2"/>
      <c r="M37" s="35">
        <f t="shared" si="0"/>
        <v>93</v>
      </c>
      <c r="N37" s="62"/>
    </row>
    <row r="38" spans="1:14">
      <c r="A38" s="66" t="s">
        <v>54</v>
      </c>
      <c r="B38" s="3" t="s">
        <v>15</v>
      </c>
      <c r="C38" s="20">
        <v>93</v>
      </c>
      <c r="D38" s="7">
        <v>91</v>
      </c>
      <c r="E38" s="7">
        <v>94</v>
      </c>
      <c r="F38" s="7">
        <v>94</v>
      </c>
      <c r="G38" s="7">
        <v>93</v>
      </c>
      <c r="H38" s="7"/>
      <c r="I38" s="7"/>
      <c r="J38" s="7"/>
      <c r="K38" s="7"/>
      <c r="L38" s="7"/>
      <c r="M38" s="37">
        <f t="shared" si="0"/>
        <v>93</v>
      </c>
      <c r="N38" s="59"/>
    </row>
    <row r="39" spans="1:14">
      <c r="A39" s="66" t="s">
        <v>42</v>
      </c>
      <c r="B39" s="3" t="s">
        <v>15</v>
      </c>
      <c r="C39" s="2">
        <v>90</v>
      </c>
      <c r="D39" s="2">
        <v>96</v>
      </c>
      <c r="E39" s="2">
        <v>93</v>
      </c>
      <c r="F39" s="23">
        <v>90</v>
      </c>
      <c r="G39" s="23">
        <v>94</v>
      </c>
      <c r="H39" s="23"/>
      <c r="I39" s="23"/>
      <c r="J39" s="23"/>
      <c r="K39" s="23"/>
      <c r="L39" s="23"/>
      <c r="M39" s="35">
        <f t="shared" si="0"/>
        <v>92.6</v>
      </c>
      <c r="N39" s="62"/>
    </row>
    <row r="40" spans="1:14">
      <c r="A40" s="66" t="s">
        <v>57</v>
      </c>
      <c r="B40" s="3" t="s">
        <v>15</v>
      </c>
      <c r="C40" s="7">
        <v>94</v>
      </c>
      <c r="D40" s="7">
        <v>93</v>
      </c>
      <c r="E40" s="7">
        <v>94</v>
      </c>
      <c r="F40" s="7">
        <v>87</v>
      </c>
      <c r="G40" s="7">
        <v>95</v>
      </c>
      <c r="H40" s="7"/>
      <c r="I40" s="7"/>
      <c r="J40" s="7"/>
      <c r="K40" s="7"/>
      <c r="L40" s="7"/>
      <c r="M40" s="37">
        <f t="shared" si="0"/>
        <v>92.6</v>
      </c>
      <c r="N40" s="59"/>
    </row>
    <row r="41" spans="1:14">
      <c r="A41" s="66" t="s">
        <v>56</v>
      </c>
      <c r="B41" s="3" t="s">
        <v>15</v>
      </c>
      <c r="C41" s="2">
        <v>90</v>
      </c>
      <c r="D41" s="51">
        <v>95</v>
      </c>
      <c r="E41" s="2">
        <v>85</v>
      </c>
      <c r="F41" s="2">
        <v>93</v>
      </c>
      <c r="G41" s="2">
        <v>94</v>
      </c>
      <c r="H41" s="2"/>
      <c r="I41" s="2"/>
      <c r="J41" s="2"/>
      <c r="K41" s="2"/>
      <c r="L41" s="2"/>
      <c r="M41" s="35">
        <f t="shared" si="0"/>
        <v>91.4</v>
      </c>
      <c r="N41" s="62"/>
    </row>
    <row r="42" spans="1:14">
      <c r="A42" s="66"/>
      <c r="B42" s="16" t="s">
        <v>16</v>
      </c>
      <c r="C42" s="29">
        <v>99</v>
      </c>
      <c r="D42" s="28">
        <v>96</v>
      </c>
      <c r="E42" s="28">
        <v>97</v>
      </c>
      <c r="F42" s="28">
        <v>99</v>
      </c>
      <c r="G42" s="14"/>
      <c r="H42" s="14"/>
      <c r="I42" s="14"/>
      <c r="J42" s="14"/>
      <c r="K42" s="14"/>
      <c r="L42" s="28"/>
      <c r="M42" s="22"/>
      <c r="N42" s="63"/>
    </row>
    <row r="43" spans="1:14">
      <c r="A43" s="66"/>
      <c r="B43" s="16" t="s">
        <v>16</v>
      </c>
      <c r="C43" s="29">
        <v>99</v>
      </c>
      <c r="D43" s="29">
        <v>97</v>
      </c>
      <c r="E43" s="28">
        <v>93</v>
      </c>
      <c r="F43" s="29">
        <v>94</v>
      </c>
      <c r="G43" s="29"/>
      <c r="H43" s="29"/>
      <c r="I43" s="29"/>
      <c r="J43" s="29"/>
      <c r="K43" s="29"/>
      <c r="L43" s="29"/>
      <c r="M43" s="22"/>
      <c r="N43" s="60"/>
    </row>
    <row r="44" spans="1:14">
      <c r="A44" s="66"/>
      <c r="B44" s="16" t="s">
        <v>16</v>
      </c>
      <c r="C44" s="30">
        <v>94</v>
      </c>
      <c r="D44" s="29">
        <v>97</v>
      </c>
      <c r="E44" s="28">
        <v>99</v>
      </c>
      <c r="F44" s="29">
        <v>93</v>
      </c>
      <c r="G44" s="29"/>
      <c r="H44" s="14"/>
      <c r="I44" s="29"/>
      <c r="J44" s="29"/>
      <c r="K44" s="29"/>
      <c r="L44" s="29"/>
      <c r="M44" s="22"/>
      <c r="N44" s="62"/>
    </row>
    <row r="45" spans="1:14">
      <c r="A45" s="66"/>
      <c r="B45" s="16" t="s">
        <v>16</v>
      </c>
      <c r="C45" s="29">
        <v>97</v>
      </c>
      <c r="D45" s="29">
        <v>98</v>
      </c>
      <c r="E45" s="28">
        <v>97</v>
      </c>
      <c r="F45" s="29">
        <v>97</v>
      </c>
      <c r="G45" s="28"/>
      <c r="H45" s="28"/>
      <c r="I45" s="29"/>
      <c r="J45" s="29"/>
      <c r="K45" s="29"/>
      <c r="L45" s="29"/>
      <c r="M45" s="22"/>
      <c r="N45" s="60"/>
    </row>
    <row r="46" spans="1:14">
      <c r="A46" s="66"/>
      <c r="B46" s="16" t="s">
        <v>16</v>
      </c>
      <c r="C46" s="30">
        <v>97</v>
      </c>
      <c r="D46" s="29">
        <v>98</v>
      </c>
      <c r="E46" s="29">
        <v>98</v>
      </c>
      <c r="F46" s="29">
        <v>95</v>
      </c>
      <c r="G46" s="29"/>
      <c r="H46" s="29"/>
      <c r="I46" s="29"/>
      <c r="J46" s="29"/>
      <c r="K46" s="29"/>
      <c r="L46" s="29"/>
      <c r="M46" s="22"/>
      <c r="N46" s="60"/>
    </row>
    <row r="47" spans="1:14">
      <c r="A47" s="66"/>
      <c r="B47" s="16" t="s">
        <v>16</v>
      </c>
      <c r="C47" s="29">
        <v>96</v>
      </c>
      <c r="D47" s="29">
        <v>98</v>
      </c>
      <c r="E47" s="29">
        <v>99</v>
      </c>
      <c r="F47" s="29">
        <v>99</v>
      </c>
      <c r="G47" s="29"/>
      <c r="H47" s="29"/>
      <c r="I47" s="29"/>
      <c r="J47" s="29"/>
      <c r="K47" s="29"/>
      <c r="L47" s="29"/>
      <c r="M47" s="22"/>
      <c r="N47" s="60"/>
    </row>
    <row r="48" spans="1:14">
      <c r="A48" s="66"/>
      <c r="B48" s="16" t="s">
        <v>16</v>
      </c>
      <c r="C48" s="29">
        <v>98</v>
      </c>
      <c r="D48" s="29">
        <v>96</v>
      </c>
      <c r="E48" s="29">
        <v>96</v>
      </c>
      <c r="F48" s="29">
        <v>98</v>
      </c>
      <c r="G48" s="29"/>
      <c r="H48" s="28"/>
      <c r="I48" s="29"/>
      <c r="J48" s="29"/>
      <c r="K48" s="29"/>
      <c r="L48" s="29"/>
      <c r="M48" s="22"/>
      <c r="N48" s="60"/>
    </row>
    <row r="49" spans="1:14">
      <c r="A49" s="66"/>
      <c r="B49" s="16" t="s">
        <v>16</v>
      </c>
      <c r="C49" s="29">
        <v>98</v>
      </c>
      <c r="D49" s="29">
        <v>98</v>
      </c>
      <c r="E49" s="29">
        <v>98</v>
      </c>
      <c r="F49" s="28">
        <v>98</v>
      </c>
      <c r="G49" s="29"/>
      <c r="H49" s="28"/>
      <c r="I49" s="29"/>
      <c r="J49" s="28"/>
      <c r="K49" s="29"/>
      <c r="L49" s="28"/>
      <c r="M49" s="22"/>
      <c r="N49" s="60"/>
    </row>
    <row r="50" spans="1:14">
      <c r="A50" s="66"/>
      <c r="B50" s="16" t="s">
        <v>16</v>
      </c>
      <c r="C50" s="28">
        <v>97</v>
      </c>
      <c r="D50" s="28">
        <v>99</v>
      </c>
      <c r="E50" s="29">
        <v>95</v>
      </c>
      <c r="F50" s="29">
        <v>97</v>
      </c>
      <c r="G50" s="29"/>
      <c r="H50" s="29"/>
      <c r="I50" s="29"/>
      <c r="J50" s="29"/>
      <c r="K50" s="29"/>
      <c r="L50" s="29"/>
      <c r="M50" s="22"/>
      <c r="N50" s="60"/>
    </row>
    <row r="51" spans="1:14">
      <c r="A51" s="66"/>
      <c r="B51" s="16" t="s">
        <v>16</v>
      </c>
      <c r="C51" s="29">
        <v>97</v>
      </c>
      <c r="D51" s="29">
        <v>96</v>
      </c>
      <c r="E51" s="14">
        <v>100</v>
      </c>
      <c r="F51" s="29">
        <v>97</v>
      </c>
      <c r="G51" s="29"/>
      <c r="H51" s="14"/>
      <c r="I51" s="29"/>
      <c r="J51" s="29"/>
      <c r="K51" s="14"/>
      <c r="L51" s="29"/>
      <c r="M51" s="22"/>
      <c r="N51" s="60"/>
    </row>
    <row r="52" spans="1:14">
      <c r="A52" s="65"/>
      <c r="B52" s="16" t="s">
        <v>16</v>
      </c>
      <c r="C52" s="29">
        <v>98</v>
      </c>
      <c r="D52" s="29">
        <v>96</v>
      </c>
      <c r="E52" s="29">
        <v>97</v>
      </c>
      <c r="F52" s="29">
        <v>94</v>
      </c>
      <c r="G52" s="29"/>
      <c r="H52" s="29"/>
      <c r="I52" s="29"/>
      <c r="J52" s="29"/>
      <c r="K52" s="29"/>
      <c r="L52" s="29"/>
      <c r="M52" s="22"/>
      <c r="N52" s="60"/>
    </row>
    <row r="53" spans="1:14">
      <c r="A53" s="66"/>
      <c r="B53" s="16" t="s">
        <v>16</v>
      </c>
      <c r="C53" s="29">
        <v>99</v>
      </c>
      <c r="D53" s="29">
        <v>96</v>
      </c>
      <c r="E53" s="29">
        <v>97</v>
      </c>
      <c r="F53" s="29">
        <v>96</v>
      </c>
      <c r="G53" s="29"/>
      <c r="H53" s="29"/>
      <c r="I53" s="29"/>
      <c r="J53" s="29"/>
      <c r="K53" s="29"/>
      <c r="L53" s="29"/>
      <c r="M53" s="22"/>
      <c r="N53" s="60"/>
    </row>
    <row r="54" spans="1:14">
      <c r="A54" s="65"/>
      <c r="B54" s="16" t="s">
        <v>16</v>
      </c>
      <c r="C54" s="29">
        <v>93</v>
      </c>
      <c r="D54" s="29">
        <v>95</v>
      </c>
      <c r="E54" s="29">
        <v>97</v>
      </c>
      <c r="F54" s="29">
        <v>98</v>
      </c>
      <c r="G54" s="29"/>
      <c r="H54" s="29"/>
      <c r="I54" s="29"/>
      <c r="J54" s="29"/>
      <c r="K54" s="29"/>
      <c r="L54" s="29"/>
      <c r="M54" s="22"/>
      <c r="N54" s="60"/>
    </row>
    <row r="55" spans="1:14">
      <c r="A55" s="66"/>
      <c r="B55" s="16" t="s">
        <v>16</v>
      </c>
      <c r="C55" s="29">
        <v>99</v>
      </c>
      <c r="D55" s="29">
        <v>97</v>
      </c>
      <c r="E55" s="29">
        <v>94</v>
      </c>
      <c r="F55" s="29">
        <v>98</v>
      </c>
      <c r="G55" s="14"/>
      <c r="H55" s="28"/>
      <c r="I55" s="29"/>
      <c r="J55" s="29"/>
      <c r="K55" s="29"/>
      <c r="L55" s="29"/>
      <c r="M55" s="22"/>
      <c r="N55" s="60"/>
    </row>
    <row r="56" spans="1:14">
      <c r="A56" s="66"/>
      <c r="B56" s="16" t="s">
        <v>16</v>
      </c>
      <c r="C56" s="43">
        <v>96</v>
      </c>
      <c r="D56" s="50">
        <v>100</v>
      </c>
      <c r="E56" s="44">
        <v>99</v>
      </c>
      <c r="F56" s="44">
        <v>97</v>
      </c>
      <c r="G56" s="44"/>
      <c r="H56" s="44"/>
      <c r="I56" s="44"/>
      <c r="J56" s="44"/>
      <c r="K56" s="50"/>
      <c r="L56" s="44"/>
      <c r="M56" s="58"/>
      <c r="N56" s="60"/>
    </row>
    <row r="57" spans="1:14">
      <c r="A57" s="66"/>
      <c r="B57" s="16" t="s">
        <v>16</v>
      </c>
      <c r="C57" s="29">
        <v>97</v>
      </c>
      <c r="D57" s="29">
        <v>96</v>
      </c>
      <c r="E57" s="29">
        <v>93</v>
      </c>
      <c r="F57" s="29">
        <v>97</v>
      </c>
      <c r="G57" s="14"/>
      <c r="H57" s="29"/>
      <c r="I57" s="29"/>
      <c r="J57" s="29"/>
      <c r="K57" s="29"/>
      <c r="L57" s="29"/>
      <c r="M57" s="22"/>
      <c r="N57" s="60"/>
    </row>
    <row r="58" spans="1:14">
      <c r="A58" s="66"/>
      <c r="B58" s="16" t="s">
        <v>16</v>
      </c>
      <c r="C58" s="41">
        <v>96</v>
      </c>
      <c r="D58" s="49">
        <v>100</v>
      </c>
      <c r="E58" s="41">
        <v>96</v>
      </c>
      <c r="F58" s="41">
        <v>95</v>
      </c>
      <c r="G58" s="41"/>
      <c r="H58" s="41"/>
      <c r="I58" s="41"/>
      <c r="J58" s="49"/>
      <c r="K58" s="41"/>
      <c r="L58" s="41"/>
      <c r="M58" s="57"/>
      <c r="N58" s="60"/>
    </row>
    <row r="59" spans="1:14">
      <c r="A59" s="66"/>
      <c r="B59" s="16" t="s">
        <v>16</v>
      </c>
      <c r="C59" s="29">
        <v>96</v>
      </c>
      <c r="D59" s="29">
        <v>96</v>
      </c>
      <c r="E59" s="29">
        <v>98</v>
      </c>
      <c r="F59" s="29">
        <v>97</v>
      </c>
      <c r="G59" s="29"/>
      <c r="H59" s="29"/>
      <c r="I59" s="29"/>
      <c r="J59" s="29"/>
      <c r="K59" s="29"/>
      <c r="L59" s="29"/>
      <c r="M59" s="22"/>
      <c r="N59" s="60"/>
    </row>
    <row r="60" spans="1:14">
      <c r="A60" s="65"/>
      <c r="B60" s="16" t="s">
        <v>16</v>
      </c>
      <c r="C60" s="41">
        <v>98</v>
      </c>
      <c r="D60" s="49">
        <v>100</v>
      </c>
      <c r="E60" s="41">
        <v>97</v>
      </c>
      <c r="F60" s="41">
        <v>99</v>
      </c>
      <c r="G60" s="41"/>
      <c r="H60" s="41"/>
      <c r="I60" s="41"/>
      <c r="J60" s="49"/>
      <c r="K60" s="41"/>
      <c r="L60" s="41"/>
      <c r="M60" s="57"/>
      <c r="N60" s="60"/>
    </row>
    <row r="61" spans="1:14">
      <c r="A61" s="65"/>
      <c r="B61" s="16" t="s">
        <v>16</v>
      </c>
      <c r="C61" s="29">
        <v>98</v>
      </c>
      <c r="D61" s="29">
        <v>97</v>
      </c>
      <c r="E61" s="29">
        <v>96</v>
      </c>
      <c r="F61" s="29">
        <v>98</v>
      </c>
      <c r="G61" s="14"/>
      <c r="H61" s="29"/>
      <c r="I61" s="29"/>
      <c r="J61" s="29"/>
      <c r="K61" s="29"/>
      <c r="L61" s="29"/>
      <c r="M61" s="22"/>
      <c r="N61" s="60"/>
    </row>
    <row r="62" spans="1:14">
      <c r="A62" s="66"/>
      <c r="B62" s="16" t="s">
        <v>16</v>
      </c>
      <c r="C62" s="29">
        <v>98</v>
      </c>
      <c r="D62" s="29">
        <v>98</v>
      </c>
      <c r="E62" s="29">
        <v>97</v>
      </c>
      <c r="F62" s="29"/>
      <c r="G62" s="29"/>
      <c r="H62" s="29"/>
      <c r="I62" s="29"/>
      <c r="J62" s="29"/>
      <c r="K62" s="29"/>
      <c r="L62" s="29"/>
      <c r="M62" s="22"/>
      <c r="N62" s="60"/>
    </row>
    <row r="63" spans="1:14">
      <c r="A63" s="65"/>
      <c r="B63" s="16" t="s">
        <v>16</v>
      </c>
      <c r="C63" s="29">
        <v>97</v>
      </c>
      <c r="D63" s="29">
        <v>96</v>
      </c>
      <c r="E63" s="29">
        <v>98</v>
      </c>
      <c r="F63" s="29"/>
      <c r="G63" s="29"/>
      <c r="H63" s="29"/>
      <c r="I63" s="29"/>
      <c r="J63" s="29"/>
      <c r="K63" s="29"/>
      <c r="L63" s="29"/>
      <c r="M63" s="22"/>
      <c r="N63" s="60"/>
    </row>
    <row r="64" spans="1:14">
      <c r="A64" s="66"/>
      <c r="B64" s="16" t="s">
        <v>16</v>
      </c>
      <c r="C64" s="29">
        <v>94</v>
      </c>
      <c r="D64" s="29">
        <v>97</v>
      </c>
      <c r="E64" s="29">
        <v>96</v>
      </c>
      <c r="F64" s="29"/>
      <c r="G64" s="29"/>
      <c r="H64" s="29"/>
      <c r="I64" s="29"/>
      <c r="J64" s="29"/>
      <c r="K64" s="29"/>
      <c r="L64" s="29"/>
      <c r="M64" s="22"/>
      <c r="N64" s="60"/>
    </row>
    <row r="65" spans="1:14">
      <c r="A65" s="66"/>
      <c r="B65" s="16" t="s">
        <v>16</v>
      </c>
      <c r="C65" s="29">
        <v>93</v>
      </c>
      <c r="D65" s="29">
        <v>94</v>
      </c>
      <c r="E65" s="29">
        <v>96</v>
      </c>
      <c r="F65" s="29"/>
      <c r="G65" s="29"/>
      <c r="H65" s="29"/>
      <c r="I65" s="29"/>
      <c r="J65" s="29"/>
      <c r="K65" s="29"/>
      <c r="L65" s="29"/>
      <c r="M65" s="22"/>
      <c r="N65" s="60"/>
    </row>
    <row r="66" spans="1:14">
      <c r="A66" s="66"/>
      <c r="B66" s="16" t="s">
        <v>16</v>
      </c>
      <c r="C66" s="29">
        <v>94</v>
      </c>
      <c r="D66" s="29">
        <v>95</v>
      </c>
      <c r="E66" s="29">
        <v>98</v>
      </c>
      <c r="F66" s="29"/>
      <c r="G66" s="29"/>
      <c r="H66" s="29"/>
      <c r="I66" s="29"/>
      <c r="J66" s="29"/>
      <c r="K66" s="29"/>
      <c r="L66" s="29"/>
      <c r="M66" s="22"/>
      <c r="N66" s="60"/>
    </row>
    <row r="67" spans="1:14">
      <c r="A67" s="66"/>
      <c r="B67" s="16" t="s">
        <v>16</v>
      </c>
      <c r="C67" s="29">
        <v>96</v>
      </c>
      <c r="D67" s="29">
        <v>99</v>
      </c>
      <c r="E67" s="29">
        <v>98</v>
      </c>
      <c r="F67" s="29"/>
      <c r="G67" s="29"/>
      <c r="H67" s="29"/>
      <c r="I67" s="29"/>
      <c r="J67" s="29"/>
      <c r="K67" s="29"/>
      <c r="L67" s="29"/>
      <c r="M67" s="22"/>
      <c r="N67" s="60"/>
    </row>
    <row r="68" spans="1:14">
      <c r="A68" s="66"/>
      <c r="B68" s="16" t="s">
        <v>16</v>
      </c>
      <c r="C68" s="28">
        <v>96</v>
      </c>
      <c r="D68" s="29">
        <v>93</v>
      </c>
      <c r="E68" s="29">
        <v>95</v>
      </c>
      <c r="F68" s="29"/>
      <c r="G68" s="29"/>
      <c r="H68" s="29"/>
      <c r="I68" s="29"/>
      <c r="J68" s="29"/>
      <c r="K68" s="29"/>
      <c r="L68" s="29"/>
      <c r="M68" s="22"/>
      <c r="N68" s="60"/>
    </row>
    <row r="69" spans="1:14">
      <c r="A69" s="66"/>
      <c r="B69" s="16" t="s">
        <v>16</v>
      </c>
      <c r="C69" s="29">
        <v>95</v>
      </c>
      <c r="D69" s="29">
        <v>96</v>
      </c>
      <c r="E69" s="29">
        <v>94</v>
      </c>
      <c r="F69" s="29"/>
      <c r="G69" s="29"/>
      <c r="H69" s="29"/>
      <c r="I69" s="29"/>
      <c r="J69" s="29"/>
      <c r="K69" s="29"/>
      <c r="L69" s="29"/>
      <c r="M69" s="22"/>
      <c r="N69" s="60"/>
    </row>
    <row r="70" spans="1:14">
      <c r="A70" s="66"/>
      <c r="B70" s="16" t="s">
        <v>16</v>
      </c>
      <c r="C70" s="29">
        <v>92</v>
      </c>
      <c r="D70" s="29">
        <v>95</v>
      </c>
      <c r="E70" s="29">
        <v>95</v>
      </c>
      <c r="F70" s="29"/>
      <c r="G70" s="29"/>
      <c r="H70" s="29"/>
      <c r="I70" s="29"/>
      <c r="J70" s="29"/>
      <c r="K70" s="29"/>
      <c r="L70" s="29"/>
      <c r="M70" s="22"/>
      <c r="N70" s="60"/>
    </row>
    <row r="71" spans="1:14">
      <c r="A71" s="66"/>
      <c r="B71" s="16" t="s">
        <v>16</v>
      </c>
      <c r="C71" s="29">
        <v>95</v>
      </c>
      <c r="D71" s="29">
        <v>96</v>
      </c>
      <c r="E71" s="29">
        <v>98</v>
      </c>
      <c r="F71" s="29"/>
      <c r="G71" s="29"/>
      <c r="H71" s="29"/>
      <c r="I71" s="29"/>
      <c r="J71" s="29"/>
      <c r="K71" s="29"/>
      <c r="L71" s="29"/>
      <c r="M71" s="22"/>
      <c r="N71" s="60"/>
    </row>
    <row r="72" spans="1:14">
      <c r="A72" s="66"/>
      <c r="B72" s="16" t="s">
        <v>16</v>
      </c>
      <c r="C72" s="29">
        <v>90</v>
      </c>
      <c r="D72" s="29">
        <v>96</v>
      </c>
      <c r="E72" s="29">
        <v>93</v>
      </c>
      <c r="F72" s="29"/>
      <c r="G72" s="29"/>
      <c r="H72" s="29"/>
      <c r="I72" s="29"/>
      <c r="J72" s="29"/>
      <c r="K72" s="29"/>
      <c r="L72" s="29"/>
      <c r="M72" s="22"/>
      <c r="N72" s="60"/>
    </row>
    <row r="73" spans="1:14">
      <c r="A73" s="66"/>
      <c r="B73" s="16" t="s">
        <v>16</v>
      </c>
      <c r="C73" s="29">
        <v>96</v>
      </c>
      <c r="D73" s="29">
        <v>94</v>
      </c>
      <c r="E73" s="29">
        <v>96</v>
      </c>
      <c r="F73" s="29"/>
      <c r="G73" s="29"/>
      <c r="H73" s="29"/>
      <c r="I73" s="29"/>
      <c r="J73" s="29"/>
      <c r="K73" s="29"/>
      <c r="L73" s="29"/>
      <c r="M73" s="22"/>
      <c r="N73" s="60"/>
    </row>
    <row r="74" spans="1:14">
      <c r="A74" s="66"/>
      <c r="B74" s="16" t="s">
        <v>16</v>
      </c>
      <c r="C74" s="29">
        <v>93</v>
      </c>
      <c r="D74" s="29">
        <v>93</v>
      </c>
      <c r="E74" s="29">
        <v>96</v>
      </c>
      <c r="F74" s="29"/>
      <c r="G74" s="29"/>
      <c r="H74" s="29"/>
      <c r="I74" s="29"/>
      <c r="J74" s="29"/>
      <c r="K74" s="29"/>
      <c r="L74" s="29"/>
      <c r="M74" s="22"/>
      <c r="N74" s="60"/>
    </row>
    <row r="75" spans="1:14">
      <c r="A75" s="66"/>
      <c r="B75" s="16" t="s">
        <v>16</v>
      </c>
      <c r="C75" s="29">
        <v>99</v>
      </c>
      <c r="D75" s="29">
        <v>99</v>
      </c>
      <c r="E75" s="29">
        <v>97</v>
      </c>
      <c r="F75" s="29"/>
      <c r="G75" s="29"/>
      <c r="H75" s="29"/>
      <c r="I75" s="29"/>
      <c r="J75" s="29"/>
      <c r="K75" s="29"/>
      <c r="L75" s="29"/>
      <c r="M75" s="22"/>
      <c r="N75" s="60"/>
    </row>
    <row r="76" spans="1:14">
      <c r="A76" s="66"/>
      <c r="B76" s="16" t="s">
        <v>16</v>
      </c>
      <c r="C76" s="44">
        <v>91</v>
      </c>
      <c r="D76" s="44">
        <v>97</v>
      </c>
      <c r="E76" s="44">
        <v>95</v>
      </c>
      <c r="F76" s="44"/>
      <c r="G76" s="44"/>
      <c r="H76" s="44"/>
      <c r="I76" s="44"/>
      <c r="J76" s="44"/>
      <c r="K76" s="44"/>
      <c r="L76" s="44"/>
      <c r="M76" s="58"/>
      <c r="N76" s="60"/>
    </row>
    <row r="77" spans="1:14">
      <c r="A77" s="66"/>
      <c r="B77" s="16" t="s">
        <v>16</v>
      </c>
      <c r="C77" s="29">
        <v>92</v>
      </c>
      <c r="D77" s="29">
        <v>94</v>
      </c>
      <c r="E77" s="29">
        <v>93</v>
      </c>
      <c r="F77" s="29"/>
      <c r="G77" s="29"/>
      <c r="H77" s="29"/>
      <c r="I77" s="29"/>
      <c r="J77" s="29"/>
      <c r="K77" s="29"/>
      <c r="L77" s="29"/>
      <c r="M77" s="22"/>
      <c r="N77" s="60"/>
    </row>
    <row r="78" spans="1:14">
      <c r="A78" s="66"/>
      <c r="B78" s="16" t="s">
        <v>16</v>
      </c>
      <c r="C78" s="45">
        <v>93</v>
      </c>
      <c r="D78" s="41">
        <v>91</v>
      </c>
      <c r="E78" s="41">
        <v>95</v>
      </c>
      <c r="F78" s="41"/>
      <c r="G78" s="41"/>
      <c r="H78" s="41"/>
      <c r="I78" s="41"/>
      <c r="J78" s="41"/>
      <c r="K78" s="41"/>
      <c r="L78" s="41"/>
      <c r="M78" s="57"/>
      <c r="N78" s="60"/>
    </row>
    <row r="79" spans="1:14">
      <c r="A79" s="66"/>
      <c r="B79" s="16" t="s">
        <v>16</v>
      </c>
      <c r="C79" s="29">
        <v>95</v>
      </c>
      <c r="D79" s="29">
        <v>95</v>
      </c>
      <c r="E79" s="29">
        <v>92</v>
      </c>
      <c r="F79" s="29"/>
      <c r="G79" s="29"/>
      <c r="H79" s="29"/>
      <c r="I79" s="29"/>
      <c r="J79" s="29"/>
      <c r="K79" s="29"/>
      <c r="L79" s="29"/>
      <c r="M79" s="22"/>
      <c r="N79" s="60"/>
    </row>
    <row r="80" spans="1:14">
      <c r="A80" s="66"/>
      <c r="B80" s="16" t="s">
        <v>16</v>
      </c>
      <c r="C80" s="41">
        <v>91</v>
      </c>
      <c r="D80" s="48">
        <v>95</v>
      </c>
      <c r="E80" s="41">
        <v>88</v>
      </c>
      <c r="F80" s="41"/>
      <c r="G80" s="41"/>
      <c r="H80" s="41"/>
      <c r="I80" s="41"/>
      <c r="J80" s="41"/>
      <c r="K80" s="41"/>
      <c r="L80" s="41"/>
      <c r="M80" s="57"/>
      <c r="N80" s="60"/>
    </row>
    <row r="81" spans="1:14">
      <c r="A81" s="66"/>
      <c r="B81" s="16" t="s">
        <v>16</v>
      </c>
      <c r="C81" s="29">
        <v>94</v>
      </c>
      <c r="D81" s="29">
        <v>93</v>
      </c>
      <c r="E81" s="29">
        <v>94</v>
      </c>
      <c r="F81" s="29"/>
      <c r="G81" s="29"/>
      <c r="H81" s="29"/>
      <c r="I81" s="29"/>
      <c r="J81" s="29"/>
      <c r="K81" s="29"/>
      <c r="L81" s="29"/>
      <c r="M81" s="22"/>
      <c r="N81" s="60"/>
    </row>
  </sheetData>
  <phoneticPr fontId="2" type="noConversion"/>
  <printOptions horizontalCentered="1"/>
  <pageMargins left="0.30629921259842524" right="0.30629921259842524" top="0.75000000000000011" bottom="0.75000000000000011" header="0.30000000000000004" footer="0.30000000000000004"/>
  <pageSetup paperSize="9" orientation="landscape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 Team</vt:lpstr>
      <vt:lpstr>B Team (2)</vt:lpstr>
      <vt:lpstr>Sheet2</vt:lpstr>
      <vt:lpstr>WCB BSA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Marie Ralph</cp:lastModifiedBy>
  <cp:lastPrinted>2021-08-16T12:33:28Z</cp:lastPrinted>
  <dcterms:created xsi:type="dcterms:W3CDTF">2015-10-14T05:34:55Z</dcterms:created>
  <dcterms:modified xsi:type="dcterms:W3CDTF">2022-04-29T14:34:08Z</dcterms:modified>
</cp:coreProperties>
</file>