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076" windowWidth="25600" windowHeight="12340" activeTab="2"/>
  </bookViews>
  <sheets>
    <sheet name="Rd 1" sheetId="1" r:id="rId1"/>
    <sheet name="Rd 2" sheetId="2" r:id="rId2"/>
    <sheet name="Final" sheetId="3" r:id="rId3"/>
  </sheets>
  <definedNames/>
  <calcPr fullCalcOnLoad="1"/>
</workbook>
</file>

<file path=xl/sharedStrings.xml><?xml version="1.0" encoding="utf-8"?>
<sst xmlns="http://schemas.openxmlformats.org/spreadsheetml/2006/main" count="117" uniqueCount="55">
  <si>
    <t>Club Team H/Cap Rd 1</t>
  </si>
  <si>
    <t>City of Truro "A"</t>
  </si>
  <si>
    <t>Bodmin "A"</t>
  </si>
  <si>
    <t>St Austell</t>
  </si>
  <si>
    <t>Start</t>
  </si>
  <si>
    <t>City of Truro "B"</t>
  </si>
  <si>
    <t xml:space="preserve">Start </t>
  </si>
  <si>
    <t>Helston</t>
  </si>
  <si>
    <t>Pz &amp; St Ives "B"</t>
  </si>
  <si>
    <t>Pz &amp; St Ives "A"</t>
  </si>
  <si>
    <t>Bodmin "B"</t>
  </si>
  <si>
    <t>M Hurst</t>
  </si>
  <si>
    <t>Mrs J M Hibbitt</t>
  </si>
  <si>
    <t>T W Curnow</t>
  </si>
  <si>
    <t>A Eustace</t>
  </si>
  <si>
    <t>Less Penalty</t>
  </si>
  <si>
    <t>G Matta</t>
  </si>
  <si>
    <t>J Beaumont-Kerrridge</t>
  </si>
  <si>
    <t>P Hammond</t>
  </si>
  <si>
    <t>P Yeomans</t>
  </si>
  <si>
    <t>J Harvey</t>
  </si>
  <si>
    <t>Mrs M Smith</t>
  </si>
  <si>
    <t>M Jones</t>
  </si>
  <si>
    <t>G Faulkener</t>
  </si>
  <si>
    <t>D Hopper</t>
  </si>
  <si>
    <t>D Couch</t>
  </si>
  <si>
    <t>A Godden</t>
  </si>
  <si>
    <t>B Wilton</t>
  </si>
  <si>
    <t>C Guildford</t>
  </si>
  <si>
    <t>R Tanner</t>
  </si>
  <si>
    <t>Mrs C Myers</t>
  </si>
  <si>
    <t>Mrs M Tanner</t>
  </si>
  <si>
    <t>S Smith</t>
  </si>
  <si>
    <t>D Kernick</t>
  </si>
  <si>
    <t>P Tregarthen</t>
  </si>
  <si>
    <t>P Osborne</t>
  </si>
  <si>
    <t>Less Penalty 5.2.1</t>
  </si>
  <si>
    <t>J Ham</t>
  </si>
  <si>
    <t>R Briges</t>
  </si>
  <si>
    <t>Mrs C Toon</t>
  </si>
  <si>
    <t>G Davies</t>
  </si>
  <si>
    <t>F Teagle</t>
  </si>
  <si>
    <t>S Thorogood</t>
  </si>
  <si>
    <t>Mrs S Sutton</t>
  </si>
  <si>
    <t>H R Owen</t>
  </si>
  <si>
    <t>.25g</t>
  </si>
  <si>
    <t>Round 2</t>
  </si>
  <si>
    <t>Mrs. C Myres</t>
  </si>
  <si>
    <t>Mrs. M Tanner</t>
  </si>
  <si>
    <t>A Goden</t>
  </si>
  <si>
    <t>St Austell "A"</t>
  </si>
  <si>
    <t>P Hammon</t>
  </si>
  <si>
    <t>J Beaumont-Kerridge</t>
  </si>
  <si>
    <t>Penalty</t>
  </si>
  <si>
    <t>Mrs L Hammond</t>
  </si>
</sst>
</file>

<file path=xl/styles.xml><?xml version="1.0" encoding="utf-8"?>
<styleSheet xmlns="http://schemas.openxmlformats.org/spreadsheetml/2006/main">
  <numFmts count="16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8"/>
      <color indexed="8"/>
      <name val="Calibri"/>
      <family val="2"/>
    </font>
    <font>
      <sz val="18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sz val="18"/>
      <color theme="1"/>
      <name val="Calibri"/>
      <family val="2"/>
    </font>
    <font>
      <sz val="18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38" fillId="0" borderId="0" xfId="0" applyFont="1" applyAlignment="1">
      <alignment horizontal="center"/>
    </xf>
    <xf numFmtId="0" fontId="38" fillId="0" borderId="10" xfId="0" applyFont="1" applyBorder="1" applyAlignment="1">
      <alignment horizontal="center"/>
    </xf>
    <xf numFmtId="0" fontId="38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37" fillId="0" borderId="10" xfId="0" applyFont="1" applyFill="1" applyBorder="1" applyAlignment="1">
      <alignment horizontal="center"/>
    </xf>
    <xf numFmtId="0" fontId="37" fillId="0" borderId="10" xfId="0" applyFont="1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40" fillId="0" borderId="0" xfId="0" applyFont="1" applyAlignment="1">
      <alignment horizontal="center"/>
    </xf>
    <xf numFmtId="0" fontId="40" fillId="0" borderId="10" xfId="0" applyFont="1" applyFill="1" applyBorder="1" applyAlignment="1">
      <alignment horizontal="center"/>
    </xf>
    <xf numFmtId="0" fontId="40" fillId="0" borderId="0" xfId="0" applyFont="1" applyAlignment="1">
      <alignment/>
    </xf>
    <xf numFmtId="0" fontId="41" fillId="0" borderId="10" xfId="0" applyFont="1" applyFill="1" applyBorder="1" applyAlignment="1">
      <alignment horizontal="center"/>
    </xf>
    <xf numFmtId="0" fontId="40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workbookViewId="0" topLeftCell="A18">
      <selection activeCell="I18" sqref="I18"/>
    </sheetView>
  </sheetViews>
  <sheetFormatPr defaultColWidth="8.8515625" defaultRowHeight="15"/>
  <cols>
    <col min="1" max="1" width="18.00390625" style="1" bestFit="1" customWidth="1"/>
    <col min="2" max="2" width="13.7109375" style="1" bestFit="1" customWidth="1"/>
    <col min="3" max="3" width="4.00390625" style="1" bestFit="1" customWidth="1"/>
    <col min="4" max="4" width="20.421875" style="1" bestFit="1" customWidth="1"/>
    <col min="5" max="5" width="11.00390625" style="1" bestFit="1" customWidth="1"/>
    <col min="6" max="6" width="15.00390625" style="1" bestFit="1" customWidth="1"/>
    <col min="7" max="7" width="4.00390625" style="1" bestFit="1" customWidth="1"/>
    <col min="8" max="8" width="4.28125" style="1" bestFit="1" customWidth="1"/>
  </cols>
  <sheetData>
    <row r="1" ht="13.5">
      <c r="D1" s="1" t="s">
        <v>0</v>
      </c>
    </row>
    <row r="2" spans="4:8" ht="12" customHeight="1">
      <c r="D2" s="2" t="s">
        <v>45</v>
      </c>
      <c r="H2" s="2" t="s">
        <v>45</v>
      </c>
    </row>
    <row r="3" spans="1:8" ht="11.25" customHeight="1">
      <c r="A3" s="2" t="s">
        <v>41</v>
      </c>
      <c r="B3" s="2" t="s">
        <v>1</v>
      </c>
      <c r="C3" s="3">
        <v>90</v>
      </c>
      <c r="D3" s="2">
        <v>88</v>
      </c>
      <c r="E3" s="4" t="s">
        <v>24</v>
      </c>
      <c r="F3" s="2" t="s">
        <v>2</v>
      </c>
      <c r="G3" s="3">
        <v>93</v>
      </c>
      <c r="H3" s="2">
        <v>92</v>
      </c>
    </row>
    <row r="4" spans="1:8" ht="11.25" customHeight="1">
      <c r="A4" s="2" t="s">
        <v>42</v>
      </c>
      <c r="B4" s="2" t="s">
        <v>1</v>
      </c>
      <c r="C4" s="3">
        <v>89</v>
      </c>
      <c r="D4" s="2">
        <v>89</v>
      </c>
      <c r="E4" s="4" t="s">
        <v>25</v>
      </c>
      <c r="F4" s="2" t="s">
        <v>2</v>
      </c>
      <c r="G4" s="3">
        <v>87</v>
      </c>
      <c r="H4" s="2">
        <v>86</v>
      </c>
    </row>
    <row r="5" spans="1:8" ht="11.25" customHeight="1">
      <c r="A5" s="2" t="s">
        <v>43</v>
      </c>
      <c r="B5" s="2" t="s">
        <v>1</v>
      </c>
      <c r="C5" s="3">
        <v>87</v>
      </c>
      <c r="D5" s="2">
        <v>86</v>
      </c>
      <c r="E5" s="4" t="s">
        <v>26</v>
      </c>
      <c r="F5" s="2" t="s">
        <v>2</v>
      </c>
      <c r="G5" s="3">
        <v>86</v>
      </c>
      <c r="H5" s="2">
        <v>86</v>
      </c>
    </row>
    <row r="6" spans="1:8" ht="11.25" customHeight="1">
      <c r="A6" s="2" t="s">
        <v>44</v>
      </c>
      <c r="B6" s="2" t="s">
        <v>1</v>
      </c>
      <c r="C6" s="3">
        <v>91</v>
      </c>
      <c r="D6" s="2">
        <v>91</v>
      </c>
      <c r="E6" s="4" t="s">
        <v>27</v>
      </c>
      <c r="F6" s="2" t="s">
        <v>2</v>
      </c>
      <c r="G6" s="3">
        <v>91</v>
      </c>
      <c r="H6" s="2">
        <v>91</v>
      </c>
    </row>
    <row r="7" spans="3:8" ht="13.5">
      <c r="C7" s="3">
        <f>SUM(C3:C6)</f>
        <v>357</v>
      </c>
      <c r="D7" s="2">
        <f>SUM(D3:D6)</f>
        <v>354</v>
      </c>
      <c r="G7" s="3">
        <f>SUM(G3:G6)</f>
        <v>357</v>
      </c>
      <c r="H7" s="2">
        <f>SUM(H3:H6)</f>
        <v>355</v>
      </c>
    </row>
    <row r="8" spans="2:8" ht="13.5">
      <c r="B8" s="2" t="s">
        <v>4</v>
      </c>
      <c r="C8" s="3">
        <v>40</v>
      </c>
      <c r="D8" s="2">
        <v>40</v>
      </c>
      <c r="F8" s="2" t="s">
        <v>4</v>
      </c>
      <c r="G8" s="3">
        <v>40</v>
      </c>
      <c r="H8" s="2">
        <v>40</v>
      </c>
    </row>
    <row r="9" spans="3:8" ht="13.5">
      <c r="C9" s="3">
        <f>SUM(C7:C8)</f>
        <v>397</v>
      </c>
      <c r="D9" s="2">
        <f>SUM(D7:D8)</f>
        <v>394</v>
      </c>
      <c r="G9" s="3">
        <f>SUM(G7:G8)</f>
        <v>397</v>
      </c>
      <c r="H9" s="2">
        <f>SUM(H7:H8)</f>
        <v>395</v>
      </c>
    </row>
    <row r="11" spans="1:7" ht="11.25" customHeight="1">
      <c r="A11" s="2" t="s">
        <v>16</v>
      </c>
      <c r="B11" s="2" t="s">
        <v>3</v>
      </c>
      <c r="C11" s="2">
        <v>86</v>
      </c>
      <c r="E11" s="2" t="s">
        <v>37</v>
      </c>
      <c r="F11" s="2" t="s">
        <v>5</v>
      </c>
      <c r="G11" s="2">
        <v>89</v>
      </c>
    </row>
    <row r="12" spans="1:7" ht="11.25" customHeight="1">
      <c r="A12" s="2" t="s">
        <v>17</v>
      </c>
      <c r="B12" s="2" t="s">
        <v>3</v>
      </c>
      <c r="C12" s="2">
        <v>89</v>
      </c>
      <c r="E12" s="2" t="s">
        <v>38</v>
      </c>
      <c r="F12" s="2" t="s">
        <v>5</v>
      </c>
      <c r="G12" s="2">
        <v>91</v>
      </c>
    </row>
    <row r="13" spans="1:7" ht="11.25" customHeight="1">
      <c r="A13" s="2" t="s">
        <v>18</v>
      </c>
      <c r="B13" s="2" t="s">
        <v>3</v>
      </c>
      <c r="C13" s="2">
        <v>92</v>
      </c>
      <c r="E13" s="2" t="s">
        <v>39</v>
      </c>
      <c r="F13" s="2" t="s">
        <v>5</v>
      </c>
      <c r="G13" s="2">
        <v>90</v>
      </c>
    </row>
    <row r="14" spans="1:7" ht="11.25" customHeight="1">
      <c r="A14" s="2" t="s">
        <v>19</v>
      </c>
      <c r="B14" s="2" t="s">
        <v>3</v>
      </c>
      <c r="C14" s="2">
        <v>90</v>
      </c>
      <c r="E14" s="2" t="s">
        <v>40</v>
      </c>
      <c r="F14" s="2" t="s">
        <v>5</v>
      </c>
      <c r="G14" s="2">
        <v>92</v>
      </c>
    </row>
    <row r="15" spans="3:7" ht="13.5">
      <c r="C15" s="2">
        <f>SUM(C11:C14)</f>
        <v>357</v>
      </c>
      <c r="G15" s="2">
        <f>SUM(G11:G14)</f>
        <v>362</v>
      </c>
    </row>
    <row r="16" spans="2:7" ht="13.5">
      <c r="B16" s="2" t="s">
        <v>4</v>
      </c>
      <c r="C16" s="2">
        <v>40</v>
      </c>
      <c r="F16" s="2" t="s">
        <v>6</v>
      </c>
      <c r="G16" s="2">
        <v>42</v>
      </c>
    </row>
    <row r="17" spans="3:7" ht="13.5">
      <c r="C17" s="2">
        <f>SUM(C15:C16)</f>
        <v>397</v>
      </c>
      <c r="G17" s="2">
        <f>SUM(G15:G16)</f>
        <v>404</v>
      </c>
    </row>
    <row r="18" spans="3:7" ht="13.5">
      <c r="C18" s="5"/>
      <c r="F18" s="3" t="s">
        <v>15</v>
      </c>
      <c r="G18" s="2">
        <v>8</v>
      </c>
    </row>
    <row r="19" spans="3:7" ht="13.5">
      <c r="C19" s="5"/>
      <c r="G19" s="2">
        <v>396</v>
      </c>
    </row>
    <row r="21" spans="1:7" ht="11.25" customHeight="1">
      <c r="A21" s="2" t="s">
        <v>11</v>
      </c>
      <c r="B21" s="2" t="s">
        <v>7</v>
      </c>
      <c r="C21" s="2">
        <v>89</v>
      </c>
      <c r="E21" s="2" t="s">
        <v>32</v>
      </c>
      <c r="F21" s="2" t="s">
        <v>8</v>
      </c>
      <c r="G21" s="2">
        <v>92</v>
      </c>
    </row>
    <row r="22" spans="1:7" ht="11.25" customHeight="1">
      <c r="A22" s="2" t="s">
        <v>12</v>
      </c>
      <c r="B22" s="2" t="s">
        <v>7</v>
      </c>
      <c r="C22" s="2">
        <v>96</v>
      </c>
      <c r="E22" s="2" t="s">
        <v>33</v>
      </c>
      <c r="F22" s="2" t="s">
        <v>8</v>
      </c>
      <c r="G22" s="2">
        <v>86</v>
      </c>
    </row>
    <row r="23" spans="1:7" ht="11.25" customHeight="1">
      <c r="A23" s="2" t="s">
        <v>13</v>
      </c>
      <c r="B23" s="2" t="s">
        <v>7</v>
      </c>
      <c r="C23" s="2">
        <v>86</v>
      </c>
      <c r="E23" s="2" t="s">
        <v>34</v>
      </c>
      <c r="F23" s="2" t="s">
        <v>8</v>
      </c>
      <c r="G23" s="2">
        <v>88</v>
      </c>
    </row>
    <row r="24" spans="1:7" ht="11.25" customHeight="1">
      <c r="A24" s="2" t="s">
        <v>14</v>
      </c>
      <c r="B24" s="2" t="s">
        <v>7</v>
      </c>
      <c r="C24" s="2">
        <v>91</v>
      </c>
      <c r="E24" s="2" t="s">
        <v>35</v>
      </c>
      <c r="F24" s="2" t="s">
        <v>8</v>
      </c>
      <c r="G24" s="2">
        <v>89</v>
      </c>
    </row>
    <row r="25" spans="3:7" ht="13.5">
      <c r="C25" s="2">
        <f>SUM(C21:C24)</f>
        <v>362</v>
      </c>
      <c r="G25" s="2">
        <f>SUM(G21:G24)</f>
        <v>355</v>
      </c>
    </row>
    <row r="26" spans="2:7" ht="13.5">
      <c r="B26" s="2" t="s">
        <v>4</v>
      </c>
      <c r="C26" s="2">
        <v>40</v>
      </c>
      <c r="F26" s="2" t="s">
        <v>4</v>
      </c>
      <c r="G26" s="2">
        <v>45</v>
      </c>
    </row>
    <row r="27" spans="3:7" ht="13.5">
      <c r="C27" s="2">
        <f>SUM(C25:C26)</f>
        <v>402</v>
      </c>
      <c r="G27" s="2">
        <f>SUM(G25:G26)</f>
        <v>400</v>
      </c>
    </row>
    <row r="28" spans="2:7" ht="13.5">
      <c r="B28" s="2" t="s">
        <v>15</v>
      </c>
      <c r="C28" s="2">
        <v>4</v>
      </c>
      <c r="F28" s="2" t="s">
        <v>36</v>
      </c>
      <c r="G28" s="2">
        <v>1</v>
      </c>
    </row>
    <row r="29" spans="3:7" ht="13.5">
      <c r="C29" s="2">
        <v>398</v>
      </c>
      <c r="G29" s="2">
        <v>399</v>
      </c>
    </row>
    <row r="31" spans="1:7" ht="11.25" customHeight="1">
      <c r="A31" s="2" t="s">
        <v>28</v>
      </c>
      <c r="B31" s="2" t="s">
        <v>9</v>
      </c>
      <c r="C31" s="2">
        <v>80</v>
      </c>
      <c r="E31" s="2" t="s">
        <v>20</v>
      </c>
      <c r="F31" s="2" t="s">
        <v>10</v>
      </c>
      <c r="G31" s="2">
        <v>90</v>
      </c>
    </row>
    <row r="32" spans="1:7" ht="11.25" customHeight="1">
      <c r="A32" s="2" t="s">
        <v>29</v>
      </c>
      <c r="B32" s="2" t="s">
        <v>9</v>
      </c>
      <c r="C32" s="2">
        <v>86</v>
      </c>
      <c r="E32" s="2" t="s">
        <v>21</v>
      </c>
      <c r="F32" s="2" t="s">
        <v>10</v>
      </c>
      <c r="G32" s="2">
        <v>88</v>
      </c>
    </row>
    <row r="33" spans="1:7" ht="11.25" customHeight="1">
      <c r="A33" s="2" t="s">
        <v>30</v>
      </c>
      <c r="B33" s="2" t="s">
        <v>9</v>
      </c>
      <c r="C33" s="2">
        <v>94</v>
      </c>
      <c r="E33" s="2" t="s">
        <v>22</v>
      </c>
      <c r="F33" s="2" t="s">
        <v>10</v>
      </c>
      <c r="G33" s="2">
        <v>88</v>
      </c>
    </row>
    <row r="34" spans="1:7" ht="11.25" customHeight="1">
      <c r="A34" s="2" t="s">
        <v>31</v>
      </c>
      <c r="B34" s="2" t="s">
        <v>9</v>
      </c>
      <c r="C34" s="2">
        <v>93</v>
      </c>
      <c r="E34" s="2" t="s">
        <v>23</v>
      </c>
      <c r="F34" s="2" t="s">
        <v>10</v>
      </c>
      <c r="G34" s="2">
        <v>91</v>
      </c>
    </row>
    <row r="35" spans="3:7" ht="13.5">
      <c r="C35" s="2">
        <f>SUM(C31:C34)</f>
        <v>353</v>
      </c>
      <c r="G35" s="2">
        <f>SUM(G31:G34)</f>
        <v>357</v>
      </c>
    </row>
    <row r="36" spans="2:7" ht="13.5">
      <c r="B36" s="2" t="s">
        <v>4</v>
      </c>
      <c r="C36" s="2">
        <v>45</v>
      </c>
      <c r="F36" s="2" t="s">
        <v>4</v>
      </c>
      <c r="G36" s="2">
        <v>40</v>
      </c>
    </row>
    <row r="37" spans="3:7" ht="13.5">
      <c r="C37" s="2">
        <f>SUM(C35:C36)</f>
        <v>398</v>
      </c>
      <c r="G37" s="2">
        <f>SUM(G35:G36)</f>
        <v>397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1">
      <selection activeCell="G1" sqref="G1"/>
    </sheetView>
  </sheetViews>
  <sheetFormatPr defaultColWidth="8.8515625" defaultRowHeight="15"/>
  <cols>
    <col min="1" max="1" width="13.7109375" style="6" bestFit="1" customWidth="1"/>
    <col min="2" max="3" width="9.140625" style="6" customWidth="1"/>
    <col min="4" max="4" width="15.140625" style="0" bestFit="1" customWidth="1"/>
    <col min="5" max="5" width="8.8515625" style="0" customWidth="1"/>
    <col min="6" max="6" width="9.140625" style="6" customWidth="1"/>
  </cols>
  <sheetData>
    <row r="1" ht="13.5">
      <c r="C1" s="6" t="s">
        <v>46</v>
      </c>
    </row>
    <row r="2" spans="1:5" ht="13.5">
      <c r="A2" s="7" t="s">
        <v>8</v>
      </c>
      <c r="B2" s="7"/>
      <c r="D2" s="7" t="s">
        <v>50</v>
      </c>
      <c r="E2" s="7"/>
    </row>
    <row r="3" spans="1:5" ht="13.5">
      <c r="A3" s="7" t="s">
        <v>33</v>
      </c>
      <c r="B3" s="7">
        <v>92</v>
      </c>
      <c r="D3" s="7" t="s">
        <v>16</v>
      </c>
      <c r="E3" s="7">
        <v>91</v>
      </c>
    </row>
    <row r="4" spans="1:5" ht="13.5">
      <c r="A4" s="7" t="s">
        <v>35</v>
      </c>
      <c r="B4" s="7">
        <v>88</v>
      </c>
      <c r="D4" s="7" t="s">
        <v>19</v>
      </c>
      <c r="E4" s="7">
        <v>91</v>
      </c>
    </row>
    <row r="5" spans="1:5" ht="13.5">
      <c r="A5" s="7" t="s">
        <v>32</v>
      </c>
      <c r="B5" s="7">
        <v>87</v>
      </c>
      <c r="D5" s="7" t="s">
        <v>51</v>
      </c>
      <c r="E5" s="7">
        <v>90</v>
      </c>
    </row>
    <row r="6" spans="1:5" ht="13.5">
      <c r="A6" s="7" t="s">
        <v>34</v>
      </c>
      <c r="B6" s="7">
        <v>86</v>
      </c>
      <c r="D6" s="10" t="s">
        <v>52</v>
      </c>
      <c r="E6" s="7">
        <v>89</v>
      </c>
    </row>
    <row r="7" spans="2:5" ht="13.5">
      <c r="B7" s="7">
        <f>SUM(B3:B6)</f>
        <v>353</v>
      </c>
      <c r="D7" s="6"/>
      <c r="E7" s="7">
        <f>SUM(E3:E6)</f>
        <v>361</v>
      </c>
    </row>
    <row r="8" spans="1:5" ht="13.5">
      <c r="A8" s="7" t="s">
        <v>6</v>
      </c>
      <c r="B8" s="7">
        <v>45</v>
      </c>
      <c r="D8" s="7" t="s">
        <v>6</v>
      </c>
      <c r="E8" s="7">
        <v>40</v>
      </c>
    </row>
    <row r="9" spans="2:5" ht="13.5">
      <c r="B9" s="7">
        <f>SUM(B7:B8)</f>
        <v>398</v>
      </c>
      <c r="D9" s="6"/>
      <c r="E9" s="7">
        <f>SUM(E7:E8)</f>
        <v>401</v>
      </c>
    </row>
    <row r="10" spans="4:5" ht="13.5">
      <c r="D10" s="8" t="s">
        <v>53</v>
      </c>
      <c r="E10" s="8">
        <v>2</v>
      </c>
    </row>
    <row r="11" ht="13.5">
      <c r="E11" s="11">
        <v>399</v>
      </c>
    </row>
    <row r="13" spans="1:6" ht="13.5">
      <c r="A13" s="7" t="s">
        <v>9</v>
      </c>
      <c r="B13" s="7"/>
      <c r="C13" s="6">
        <v>0.25</v>
      </c>
      <c r="D13" s="7" t="s">
        <v>2</v>
      </c>
      <c r="E13" s="7"/>
      <c r="F13" s="6">
        <v>0.25</v>
      </c>
    </row>
    <row r="14" spans="1:6" ht="13.5">
      <c r="A14" s="7" t="s">
        <v>28</v>
      </c>
      <c r="B14" s="7">
        <v>90</v>
      </c>
      <c r="C14" s="7">
        <v>90</v>
      </c>
      <c r="D14" s="9" t="s">
        <v>25</v>
      </c>
      <c r="E14" s="7">
        <v>93</v>
      </c>
      <c r="F14" s="7">
        <v>93</v>
      </c>
    </row>
    <row r="15" spans="1:6" ht="13.5">
      <c r="A15" s="7" t="s">
        <v>47</v>
      </c>
      <c r="B15" s="7">
        <v>84</v>
      </c>
      <c r="C15" s="7">
        <v>82</v>
      </c>
      <c r="D15" s="9" t="s">
        <v>24</v>
      </c>
      <c r="E15" s="7">
        <v>91</v>
      </c>
      <c r="F15" s="7">
        <v>90</v>
      </c>
    </row>
    <row r="16" spans="1:6" ht="13.5">
      <c r="A16" s="7" t="s">
        <v>48</v>
      </c>
      <c r="B16" s="7">
        <v>93</v>
      </c>
      <c r="C16" s="7">
        <v>92</v>
      </c>
      <c r="D16" s="9" t="s">
        <v>49</v>
      </c>
      <c r="E16" s="7">
        <v>87</v>
      </c>
      <c r="F16" s="7">
        <v>85</v>
      </c>
    </row>
    <row r="17" spans="1:6" ht="13.5">
      <c r="A17" s="7" t="s">
        <v>29</v>
      </c>
      <c r="B17" s="7">
        <v>87</v>
      </c>
      <c r="C17" s="7">
        <v>87</v>
      </c>
      <c r="D17" s="9" t="s">
        <v>27</v>
      </c>
      <c r="E17" s="7">
        <v>90</v>
      </c>
      <c r="F17" s="7">
        <v>89</v>
      </c>
    </row>
    <row r="18" spans="2:6" ht="13.5">
      <c r="B18" s="7">
        <f>SUM(B14:B17)</f>
        <v>354</v>
      </c>
      <c r="C18" s="7">
        <f>SUM(C14:C17)</f>
        <v>351</v>
      </c>
      <c r="D18" s="6"/>
      <c r="E18" s="7">
        <f>SUM(E14:E17)</f>
        <v>361</v>
      </c>
      <c r="F18" s="7">
        <f>SUM(F14:F17)</f>
        <v>357</v>
      </c>
    </row>
    <row r="19" spans="1:6" ht="13.5">
      <c r="A19" s="7" t="s">
        <v>6</v>
      </c>
      <c r="B19" s="7">
        <v>45</v>
      </c>
      <c r="C19" s="7">
        <v>45</v>
      </c>
      <c r="D19" s="9" t="s">
        <v>6</v>
      </c>
      <c r="E19" s="7">
        <v>40</v>
      </c>
      <c r="F19" s="7">
        <v>40</v>
      </c>
    </row>
    <row r="20" spans="2:6" ht="13.5">
      <c r="B20" s="7">
        <f>SUM(B18:B19)</f>
        <v>399</v>
      </c>
      <c r="C20" s="7">
        <f>SUM(C18:C19)</f>
        <v>396</v>
      </c>
      <c r="D20" s="6"/>
      <c r="E20" s="7">
        <f>SUM(E18:E19)</f>
        <v>401</v>
      </c>
      <c r="F20" s="12">
        <f>SUM(F18:F19)</f>
        <v>397</v>
      </c>
    </row>
    <row r="21" spans="4:5" ht="13.5">
      <c r="D21" s="8" t="s">
        <v>15</v>
      </c>
      <c r="E21" s="8">
        <v>2</v>
      </c>
    </row>
    <row r="22" ht="13.5">
      <c r="E22" s="8">
        <v>399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1"/>
  <sheetViews>
    <sheetView tabSelected="1" workbookViewId="0" topLeftCell="A1">
      <selection activeCell="B4" sqref="B4"/>
    </sheetView>
  </sheetViews>
  <sheetFormatPr defaultColWidth="8.8515625" defaultRowHeight="15"/>
  <cols>
    <col min="1" max="1" width="31.28125" style="0" bestFit="1" customWidth="1"/>
    <col min="2" max="2" width="6.421875" style="0" bestFit="1" customWidth="1"/>
  </cols>
  <sheetData>
    <row r="1" spans="1:2" ht="22.5">
      <c r="A1" s="13" t="s">
        <v>50</v>
      </c>
      <c r="B1" s="13"/>
    </row>
    <row r="2" spans="1:2" ht="22.5">
      <c r="A2" s="13" t="s">
        <v>16</v>
      </c>
      <c r="B2" s="13">
        <v>90</v>
      </c>
    </row>
    <row r="3" spans="1:2" ht="22.5">
      <c r="A3" s="13" t="s">
        <v>19</v>
      </c>
      <c r="B3" s="13">
        <v>90</v>
      </c>
    </row>
    <row r="4" spans="1:2" ht="22.5">
      <c r="A4" s="13" t="s">
        <v>18</v>
      </c>
      <c r="B4" s="13">
        <v>92</v>
      </c>
    </row>
    <row r="5" spans="1:2" ht="22.5">
      <c r="A5" s="13" t="s">
        <v>54</v>
      </c>
      <c r="B5" s="13">
        <v>88</v>
      </c>
    </row>
    <row r="6" spans="1:2" ht="22.5">
      <c r="A6" s="14"/>
      <c r="B6" s="13">
        <f>SUM(B2:B5)</f>
        <v>360</v>
      </c>
    </row>
    <row r="7" spans="1:2" ht="22.5">
      <c r="A7" s="13" t="s">
        <v>6</v>
      </c>
      <c r="B7" s="13">
        <v>40</v>
      </c>
    </row>
    <row r="8" spans="1:2" ht="22.5">
      <c r="A8" s="14"/>
      <c r="B8" s="13">
        <f>SUM(B6:B7)</f>
        <v>400</v>
      </c>
    </row>
    <row r="9" spans="1:2" ht="22.5">
      <c r="A9" s="15"/>
      <c r="B9" s="15"/>
    </row>
    <row r="10" spans="1:2" ht="22.5">
      <c r="A10" s="16"/>
      <c r="B10" s="17"/>
    </row>
    <row r="11" spans="1:2" ht="22.5">
      <c r="A11" s="16"/>
      <c r="B11" s="16"/>
    </row>
    <row r="12" spans="1:2" ht="22.5">
      <c r="A12" s="13" t="s">
        <v>2</v>
      </c>
      <c r="B12" s="13"/>
    </row>
    <row r="13" spans="1:2" ht="22.5">
      <c r="A13" s="18" t="s">
        <v>25</v>
      </c>
      <c r="B13" s="13">
        <v>90</v>
      </c>
    </row>
    <row r="14" spans="1:2" ht="22.5">
      <c r="A14" s="18" t="s">
        <v>24</v>
      </c>
      <c r="B14" s="13">
        <v>90</v>
      </c>
    </row>
    <row r="15" spans="1:2" ht="22.5">
      <c r="A15" s="18" t="s">
        <v>26</v>
      </c>
      <c r="B15" s="13">
        <v>91</v>
      </c>
    </row>
    <row r="16" spans="1:2" ht="22.5">
      <c r="A16" s="18" t="s">
        <v>27</v>
      </c>
      <c r="B16" s="13">
        <v>88</v>
      </c>
    </row>
    <row r="17" spans="1:2" ht="22.5">
      <c r="A17" s="14"/>
      <c r="B17" s="13">
        <f>SUM(B13:B16)</f>
        <v>359</v>
      </c>
    </row>
    <row r="18" spans="1:2" ht="22.5">
      <c r="A18" s="18" t="s">
        <v>6</v>
      </c>
      <c r="B18" s="13">
        <v>40</v>
      </c>
    </row>
    <row r="19" spans="1:2" ht="22.5">
      <c r="A19" s="14"/>
      <c r="B19" s="13">
        <f>SUM(B17:B18)</f>
        <v>399</v>
      </c>
    </row>
    <row r="20" spans="1:2" ht="22.5">
      <c r="A20" s="15"/>
      <c r="B20" s="15"/>
    </row>
    <row r="21" spans="1:2" ht="22.5">
      <c r="A21" s="16"/>
      <c r="B21" s="15"/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Marie Ralph</cp:lastModifiedBy>
  <cp:lastPrinted>2018-12-10T20:58:09Z</cp:lastPrinted>
  <dcterms:created xsi:type="dcterms:W3CDTF">2018-10-26T10:49:44Z</dcterms:created>
  <dcterms:modified xsi:type="dcterms:W3CDTF">2019-04-13T17:42:51Z</dcterms:modified>
  <cp:category/>
  <cp:version/>
  <cp:contentType/>
  <cp:contentStatus/>
</cp:coreProperties>
</file>