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1"/>
  </bookViews>
  <sheets>
    <sheet name="2015-16" sheetId="1" r:id="rId1"/>
    <sheet name="Final" sheetId="2" r:id="rId2"/>
  </sheets>
  <definedNames>
    <definedName name="_xlnm.Print_Area" localSheetId="0">'2015-16'!$A$1:$K$26</definedName>
  </definedNames>
  <calcPr fullCalcOnLoad="1"/>
</workbook>
</file>

<file path=xl/sharedStrings.xml><?xml version="1.0" encoding="utf-8"?>
<sst xmlns="http://schemas.openxmlformats.org/spreadsheetml/2006/main" count="77" uniqueCount="47">
  <si>
    <t>Club</t>
  </si>
  <si>
    <t>Name</t>
  </si>
  <si>
    <t>Average</t>
  </si>
  <si>
    <t>City of Truro</t>
  </si>
  <si>
    <t>Mrs.L. Taylor</t>
  </si>
  <si>
    <t>Bodmin</t>
  </si>
  <si>
    <t>P. Ralph</t>
  </si>
  <si>
    <t>Holmans</t>
  </si>
  <si>
    <t>J. Emmerson</t>
  </si>
  <si>
    <t>Veterans &amp; Nearly Veterans Queen Alexander 2015-2016</t>
  </si>
  <si>
    <t>Helston</t>
  </si>
  <si>
    <t>T.W. Curnow</t>
  </si>
  <si>
    <t>Mrs.J.M. Hibbitt</t>
  </si>
  <si>
    <t>J.B. Hall</t>
  </si>
  <si>
    <t>Looe</t>
  </si>
  <si>
    <t>S. Williams</t>
  </si>
  <si>
    <t>P. Ivey</t>
  </si>
  <si>
    <t>N. Timperley</t>
  </si>
  <si>
    <t>t/l Av</t>
  </si>
  <si>
    <t>St. Austell</t>
  </si>
  <si>
    <t>G. Matta</t>
  </si>
  <si>
    <t>W.P. Hammond</t>
  </si>
  <si>
    <t>Mrs.L. Hammond</t>
  </si>
  <si>
    <t>Hayle</t>
  </si>
  <si>
    <t>Mrs.J. Lawrence</t>
  </si>
  <si>
    <t>Deliberate</t>
  </si>
  <si>
    <t>Time / Limit</t>
  </si>
  <si>
    <t>Skirmisher</t>
  </si>
  <si>
    <t>Total</t>
  </si>
  <si>
    <t>Position</t>
  </si>
  <si>
    <t>disq</t>
  </si>
  <si>
    <t>Rule 5.2.1 X 1</t>
  </si>
  <si>
    <t>Rule 5.2.1 X 2</t>
  </si>
  <si>
    <t>Rule 7.6.3.2.</t>
  </si>
  <si>
    <t>The above 5 are in the Final</t>
  </si>
  <si>
    <t>If you can not attend please let me know so the next on the List can be invited</t>
  </si>
  <si>
    <t>The Final is at Helston Range on Sunday 24th January 10.30 for a 11am start</t>
  </si>
  <si>
    <t>Cornwall Target Shooting Association</t>
  </si>
  <si>
    <t>Small Bore Rifle Wing</t>
  </si>
  <si>
    <t>2015-2016</t>
  </si>
  <si>
    <t>Veterans &amp; Nearly Veterans</t>
  </si>
  <si>
    <t>FINAL</t>
  </si>
  <si>
    <t>Card</t>
  </si>
  <si>
    <t>Sub</t>
  </si>
  <si>
    <t xml:space="preserve">Club </t>
  </si>
  <si>
    <t>Time-Limit</t>
  </si>
  <si>
    <t>Aggregate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</si>
</sst>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rgb="FFDD08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C50" sqref="C50"/>
    </sheetView>
  </sheetViews>
  <sheetFormatPr defaultColWidth="8.8515625" defaultRowHeight="12.75"/>
  <cols>
    <col min="1" max="1" width="14.140625" style="0" customWidth="1"/>
    <col min="2" max="2" width="16.7109375" style="0" customWidth="1"/>
    <col min="3" max="3" width="7.421875" style="0" customWidth="1"/>
    <col min="4" max="4" width="5.140625" style="0" customWidth="1"/>
    <col min="5" max="5" width="8.8515625" style="0" customWidth="1"/>
    <col min="6" max="6" width="10.140625" style="0" customWidth="1"/>
    <col min="7" max="7" width="9.7109375" style="0" customWidth="1"/>
    <col min="8" max="8" width="4.140625" style="0" hidden="1" customWidth="1"/>
    <col min="9" max="9" width="7.7109375" style="0" customWidth="1"/>
    <col min="10" max="10" width="3.421875" style="0" hidden="1" customWidth="1"/>
    <col min="11" max="11" width="7.421875" style="0" customWidth="1"/>
  </cols>
  <sheetData>
    <row r="2" spans="1:6" ht="15">
      <c r="A2" s="1" t="s">
        <v>9</v>
      </c>
      <c r="E2" s="1"/>
      <c r="F2" s="1"/>
    </row>
    <row r="4" spans="5:11" ht="12">
      <c r="E4" s="5" t="s">
        <v>25</v>
      </c>
      <c r="F4" s="5" t="s">
        <v>26</v>
      </c>
      <c r="G4" s="5" t="s">
        <v>27</v>
      </c>
      <c r="I4" s="3" t="s">
        <v>28</v>
      </c>
      <c r="K4" t="s">
        <v>29</v>
      </c>
    </row>
    <row r="5" spans="1:3" ht="12">
      <c r="A5" s="2" t="s">
        <v>0</v>
      </c>
      <c r="B5" s="2" t="s">
        <v>1</v>
      </c>
      <c r="C5" s="2" t="s">
        <v>2</v>
      </c>
    </row>
    <row r="6" spans="1:11" ht="12">
      <c r="A6" t="s">
        <v>23</v>
      </c>
      <c r="B6" t="s">
        <v>24</v>
      </c>
      <c r="C6" s="3">
        <v>98.1</v>
      </c>
      <c r="E6" s="3">
        <v>98</v>
      </c>
      <c r="F6" s="3">
        <v>98</v>
      </c>
      <c r="G6" s="3">
        <v>11</v>
      </c>
      <c r="I6" s="3">
        <f>SUM(E6:G6)</f>
        <v>207</v>
      </c>
      <c r="K6" s="3">
        <f>RANK(I6,$I$6:$I$20)</f>
        <v>1</v>
      </c>
    </row>
    <row r="7" spans="1:11" ht="12">
      <c r="A7" t="s">
        <v>19</v>
      </c>
      <c r="B7" t="s">
        <v>20</v>
      </c>
      <c r="C7" s="3">
        <v>97.8</v>
      </c>
      <c r="E7" s="3">
        <v>98</v>
      </c>
      <c r="F7" s="3">
        <v>97</v>
      </c>
      <c r="G7" s="3">
        <v>7</v>
      </c>
      <c r="I7" s="3">
        <f>SUM(E7:G7)</f>
        <v>202</v>
      </c>
      <c r="K7" s="3">
        <f>RANK(I7,$I$6:$I$20)</f>
        <v>2</v>
      </c>
    </row>
    <row r="8" spans="1:11" ht="12">
      <c r="A8" t="s">
        <v>14</v>
      </c>
      <c r="B8" t="s">
        <v>16</v>
      </c>
      <c r="C8" s="3">
        <v>92.4</v>
      </c>
      <c r="D8" t="s">
        <v>18</v>
      </c>
      <c r="E8" s="3">
        <v>97</v>
      </c>
      <c r="F8" s="3">
        <v>93</v>
      </c>
      <c r="G8" s="3">
        <v>8</v>
      </c>
      <c r="I8" s="3">
        <f>SUM(E8:G8)</f>
        <v>198</v>
      </c>
      <c r="K8" s="3">
        <f>RANK(I8,$I$6:$I$20)</f>
        <v>3</v>
      </c>
    </row>
    <row r="9" spans="1:11" ht="12">
      <c r="A9" t="s">
        <v>10</v>
      </c>
      <c r="B9" t="s">
        <v>11</v>
      </c>
      <c r="C9" s="3">
        <v>96.7</v>
      </c>
      <c r="E9" s="3">
        <v>98</v>
      </c>
      <c r="F9" s="3">
        <v>92</v>
      </c>
      <c r="G9" s="3">
        <v>8</v>
      </c>
      <c r="I9" s="3">
        <f>SUM(E9:G9)</f>
        <v>198</v>
      </c>
      <c r="K9" s="3">
        <f>RANK(I9,$I$6:$I$20)</f>
        <v>3</v>
      </c>
    </row>
    <row r="10" spans="1:11" ht="12">
      <c r="A10" t="s">
        <v>19</v>
      </c>
      <c r="B10" t="s">
        <v>22</v>
      </c>
      <c r="C10" s="3">
        <v>96.9</v>
      </c>
      <c r="E10" s="3">
        <v>96</v>
      </c>
      <c r="F10" s="3">
        <v>94</v>
      </c>
      <c r="G10" s="3">
        <v>8</v>
      </c>
      <c r="I10" s="3">
        <f>SUM(E10:G10)</f>
        <v>198</v>
      </c>
      <c r="K10" s="3">
        <f>RANK(I10,$I$6:$I$20)</f>
        <v>3</v>
      </c>
    </row>
    <row r="11" spans="2:11" ht="12">
      <c r="B11" s="12" t="s">
        <v>34</v>
      </c>
      <c r="C11" s="13"/>
      <c r="D11" s="12"/>
      <c r="E11" s="3"/>
      <c r="F11" s="3"/>
      <c r="G11" s="3"/>
      <c r="I11" s="3"/>
      <c r="K11" s="3"/>
    </row>
    <row r="12" spans="3:11" ht="12">
      <c r="C12" s="3"/>
      <c r="E12" s="3"/>
      <c r="F12" s="3"/>
      <c r="G12" s="3"/>
      <c r="I12" s="3"/>
      <c r="K12" s="3"/>
    </row>
    <row r="13" spans="1:11" ht="12">
      <c r="A13" t="s">
        <v>14</v>
      </c>
      <c r="B13" t="s">
        <v>17</v>
      </c>
      <c r="C13" s="3">
        <v>90.7</v>
      </c>
      <c r="D13" t="s">
        <v>18</v>
      </c>
      <c r="E13" s="3">
        <v>95</v>
      </c>
      <c r="F13" s="3">
        <v>91</v>
      </c>
      <c r="G13" s="3">
        <v>10</v>
      </c>
      <c r="I13" s="3">
        <f aca="true" t="shared" si="0" ref="I13:I20">SUM(E13:G13)</f>
        <v>196</v>
      </c>
      <c r="K13" s="3">
        <f aca="true" t="shared" si="1" ref="K13:K20">RANK(I13,$I$6:$I$20)</f>
        <v>6</v>
      </c>
    </row>
    <row r="14" spans="1:11" ht="12">
      <c r="A14" t="s">
        <v>19</v>
      </c>
      <c r="B14" t="s">
        <v>21</v>
      </c>
      <c r="C14" s="4">
        <v>98</v>
      </c>
      <c r="E14" s="3">
        <v>99</v>
      </c>
      <c r="F14" s="3">
        <v>88</v>
      </c>
      <c r="G14" s="3">
        <v>9</v>
      </c>
      <c r="I14" s="3">
        <f t="shared" si="0"/>
        <v>196</v>
      </c>
      <c r="K14" s="3">
        <f t="shared" si="1"/>
        <v>6</v>
      </c>
    </row>
    <row r="15" spans="1:11" ht="12">
      <c r="A15" t="s">
        <v>5</v>
      </c>
      <c r="B15" t="s">
        <v>6</v>
      </c>
      <c r="C15" s="3">
        <v>94.5</v>
      </c>
      <c r="E15" s="3">
        <v>91</v>
      </c>
      <c r="F15" s="3">
        <v>97</v>
      </c>
      <c r="G15" s="3">
        <v>7</v>
      </c>
      <c r="I15" s="3">
        <f t="shared" si="0"/>
        <v>195</v>
      </c>
      <c r="K15" s="3">
        <f t="shared" si="1"/>
        <v>8</v>
      </c>
    </row>
    <row r="16" spans="1:11" ht="12">
      <c r="A16" t="s">
        <v>10</v>
      </c>
      <c r="B16" t="s">
        <v>12</v>
      </c>
      <c r="C16" s="3">
        <v>97.8</v>
      </c>
      <c r="E16" s="3">
        <v>98</v>
      </c>
      <c r="F16" s="8">
        <v>89</v>
      </c>
      <c r="G16" s="3">
        <v>7</v>
      </c>
      <c r="I16" s="3">
        <f t="shared" si="0"/>
        <v>194</v>
      </c>
      <c r="K16" s="3">
        <f t="shared" si="1"/>
        <v>9</v>
      </c>
    </row>
    <row r="17" spans="1:11" ht="12">
      <c r="A17" t="s">
        <v>10</v>
      </c>
      <c r="B17" t="s">
        <v>13</v>
      </c>
      <c r="C17" s="4">
        <v>96</v>
      </c>
      <c r="E17" s="3">
        <v>97</v>
      </c>
      <c r="F17" s="6">
        <v>90</v>
      </c>
      <c r="G17" s="3">
        <v>7</v>
      </c>
      <c r="I17" s="3">
        <f t="shared" si="0"/>
        <v>194</v>
      </c>
      <c r="K17" s="3">
        <f t="shared" si="1"/>
        <v>9</v>
      </c>
    </row>
    <row r="18" spans="1:11" ht="12">
      <c r="A18" t="s">
        <v>7</v>
      </c>
      <c r="B18" t="s">
        <v>8</v>
      </c>
      <c r="C18" s="3">
        <v>97.8</v>
      </c>
      <c r="E18" s="3">
        <v>99</v>
      </c>
      <c r="F18" s="3">
        <v>90</v>
      </c>
      <c r="G18" s="3">
        <v>5</v>
      </c>
      <c r="I18" s="3">
        <f t="shared" si="0"/>
        <v>194</v>
      </c>
      <c r="K18" s="3">
        <f t="shared" si="1"/>
        <v>9</v>
      </c>
    </row>
    <row r="19" spans="1:11" ht="12">
      <c r="A19" t="s">
        <v>3</v>
      </c>
      <c r="B19" t="s">
        <v>4</v>
      </c>
      <c r="C19" s="3">
        <v>85.7</v>
      </c>
      <c r="E19" s="3">
        <v>86</v>
      </c>
      <c r="F19" s="3">
        <v>81</v>
      </c>
      <c r="G19" s="3">
        <v>6</v>
      </c>
      <c r="I19" s="3">
        <f t="shared" si="0"/>
        <v>173</v>
      </c>
      <c r="K19" s="3">
        <f t="shared" si="1"/>
        <v>12</v>
      </c>
    </row>
    <row r="20" spans="1:11" ht="12">
      <c r="A20" t="s">
        <v>14</v>
      </c>
      <c r="B20" t="s">
        <v>15</v>
      </c>
      <c r="C20" s="3">
        <v>92.4</v>
      </c>
      <c r="E20" s="3"/>
      <c r="F20" s="10" t="s">
        <v>30</v>
      </c>
      <c r="G20" s="3">
        <v>6</v>
      </c>
      <c r="I20" s="3">
        <f t="shared" si="0"/>
        <v>6</v>
      </c>
      <c r="K20" s="3">
        <f t="shared" si="1"/>
        <v>13</v>
      </c>
    </row>
    <row r="22" ht="12">
      <c r="A22" s="7" t="s">
        <v>31</v>
      </c>
    </row>
    <row r="23" ht="12">
      <c r="A23" s="9" t="s">
        <v>32</v>
      </c>
    </row>
    <row r="24" ht="12">
      <c r="A24" s="11" t="s">
        <v>33</v>
      </c>
    </row>
    <row r="25" spans="2:9" ht="12">
      <c r="B25" s="12" t="s">
        <v>36</v>
      </c>
      <c r="C25" s="12"/>
      <c r="D25" s="12"/>
      <c r="E25" s="12"/>
      <c r="F25" s="12"/>
      <c r="G25" s="12"/>
      <c r="H25" s="12"/>
      <c r="I25" s="12"/>
    </row>
    <row r="26" spans="2:9" ht="12">
      <c r="B26" s="12" t="s">
        <v>35</v>
      </c>
      <c r="C26" s="12"/>
      <c r="D26" s="12"/>
      <c r="E26" s="12"/>
      <c r="F26" s="12"/>
      <c r="G26" s="12"/>
      <c r="H26" s="12"/>
      <c r="I26" s="12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4.8515625" style="0" bestFit="1" customWidth="1"/>
  </cols>
  <sheetData>
    <row r="1" spans="4:10" ht="18">
      <c r="D1" s="14" t="s">
        <v>37</v>
      </c>
      <c r="E1" s="14"/>
      <c r="F1" s="14"/>
      <c r="G1" s="14"/>
      <c r="H1" s="14"/>
      <c r="I1" s="14"/>
      <c r="J1" s="14"/>
    </row>
    <row r="2" spans="6:8" ht="12">
      <c r="F2" s="15" t="s">
        <v>38</v>
      </c>
      <c r="G2" s="15"/>
      <c r="H2" s="15"/>
    </row>
    <row r="3" spans="6:7" ht="12">
      <c r="F3" s="15" t="s">
        <v>39</v>
      </c>
      <c r="G3" s="15"/>
    </row>
    <row r="4" spans="6:9" ht="12">
      <c r="F4" s="12" t="s">
        <v>40</v>
      </c>
      <c r="G4" s="12"/>
      <c r="H4" s="12"/>
      <c r="I4" s="12"/>
    </row>
    <row r="6" ht="15">
      <c r="F6" s="16" t="s">
        <v>41</v>
      </c>
    </row>
    <row r="7" ht="15">
      <c r="F7" s="17"/>
    </row>
    <row r="8" ht="15">
      <c r="F8" s="17"/>
    </row>
    <row r="9" spans="3:12" ht="12">
      <c r="C9" s="18" t="s">
        <v>42</v>
      </c>
      <c r="D9" s="18" t="s">
        <v>42</v>
      </c>
      <c r="E9" s="18" t="s">
        <v>28</v>
      </c>
      <c r="F9" s="18" t="s">
        <v>42</v>
      </c>
      <c r="G9" s="18" t="s">
        <v>42</v>
      </c>
      <c r="H9" s="18" t="s">
        <v>28</v>
      </c>
      <c r="I9" s="18" t="s">
        <v>43</v>
      </c>
      <c r="J9" s="18" t="s">
        <v>42</v>
      </c>
      <c r="K9" s="19"/>
      <c r="L9" s="2"/>
    </row>
    <row r="10" spans="1:12" ht="12">
      <c r="A10" s="20" t="s">
        <v>44</v>
      </c>
      <c r="B10" s="20" t="s">
        <v>1</v>
      </c>
      <c r="C10" s="18" t="s">
        <v>25</v>
      </c>
      <c r="D10" s="18" t="s">
        <v>25</v>
      </c>
      <c r="E10" s="18"/>
      <c r="F10" s="18" t="s">
        <v>45</v>
      </c>
      <c r="G10" s="18" t="s">
        <v>45</v>
      </c>
      <c r="H10" s="18"/>
      <c r="I10" s="18" t="s">
        <v>28</v>
      </c>
      <c r="J10" s="18" t="s">
        <v>27</v>
      </c>
      <c r="K10" s="2" t="s">
        <v>46</v>
      </c>
      <c r="L10" s="2" t="s">
        <v>29</v>
      </c>
    </row>
    <row r="11" spans="1:12" ht="18">
      <c r="A11" s="13" t="s">
        <v>19</v>
      </c>
      <c r="B11" s="13" t="s">
        <v>20</v>
      </c>
      <c r="C11" s="21">
        <v>99</v>
      </c>
      <c r="D11" s="21">
        <v>97</v>
      </c>
      <c r="E11" s="21">
        <v>196</v>
      </c>
      <c r="F11" s="21">
        <v>92</v>
      </c>
      <c r="G11" s="21">
        <v>94</v>
      </c>
      <c r="H11" s="21">
        <v>186</v>
      </c>
      <c r="I11" s="21">
        <v>382</v>
      </c>
      <c r="J11" s="21">
        <v>7</v>
      </c>
      <c r="K11" s="21">
        <v>389</v>
      </c>
      <c r="L11" s="22">
        <v>1</v>
      </c>
    </row>
    <row r="12" spans="1:12" ht="18">
      <c r="A12" s="13" t="s">
        <v>23</v>
      </c>
      <c r="B12" s="13" t="s">
        <v>24</v>
      </c>
      <c r="C12" s="21">
        <v>98</v>
      </c>
      <c r="D12" s="21">
        <v>95</v>
      </c>
      <c r="E12" s="21">
        <v>193</v>
      </c>
      <c r="F12" s="21">
        <v>96</v>
      </c>
      <c r="G12" s="21">
        <v>87</v>
      </c>
      <c r="H12" s="21">
        <v>183</v>
      </c>
      <c r="I12" s="21">
        <v>376</v>
      </c>
      <c r="J12" s="21">
        <v>9</v>
      </c>
      <c r="K12" s="21">
        <v>385</v>
      </c>
      <c r="L12" s="22">
        <v>2</v>
      </c>
    </row>
    <row r="13" spans="1:12" ht="18">
      <c r="A13" s="13" t="s">
        <v>14</v>
      </c>
      <c r="B13" s="13" t="s">
        <v>16</v>
      </c>
      <c r="C13" s="21">
        <v>92</v>
      </c>
      <c r="D13" s="21">
        <v>97</v>
      </c>
      <c r="E13" s="21">
        <v>189</v>
      </c>
      <c r="F13" s="21">
        <v>93</v>
      </c>
      <c r="G13" s="21">
        <v>91</v>
      </c>
      <c r="H13" s="21">
        <v>184</v>
      </c>
      <c r="I13" s="21">
        <v>373</v>
      </c>
      <c r="J13" s="21">
        <v>8</v>
      </c>
      <c r="K13" s="21">
        <v>381</v>
      </c>
      <c r="L13" s="22">
        <v>3</v>
      </c>
    </row>
    <row r="14" spans="1:12" ht="18">
      <c r="A14" s="13" t="s">
        <v>19</v>
      </c>
      <c r="B14" s="13" t="s">
        <v>22</v>
      </c>
      <c r="C14" s="21">
        <v>92</v>
      </c>
      <c r="D14" s="21">
        <v>95</v>
      </c>
      <c r="E14" s="21">
        <v>187</v>
      </c>
      <c r="F14" s="21">
        <v>93</v>
      </c>
      <c r="G14" s="21">
        <v>92</v>
      </c>
      <c r="H14" s="21">
        <v>185</v>
      </c>
      <c r="I14" s="21">
        <v>372</v>
      </c>
      <c r="J14" s="21">
        <v>7</v>
      </c>
      <c r="K14" s="21">
        <v>379</v>
      </c>
      <c r="L14" s="22">
        <v>4</v>
      </c>
    </row>
    <row r="15" spans="1:12" ht="18">
      <c r="A15" s="13" t="s">
        <v>10</v>
      </c>
      <c r="B15" s="13" t="s">
        <v>11</v>
      </c>
      <c r="C15" s="21">
        <v>94</v>
      </c>
      <c r="D15" s="21">
        <v>85</v>
      </c>
      <c r="E15" s="21">
        <v>179</v>
      </c>
      <c r="F15" s="21">
        <v>93</v>
      </c>
      <c r="G15" s="21">
        <v>96</v>
      </c>
      <c r="H15" s="21">
        <v>189</v>
      </c>
      <c r="I15" s="21">
        <v>368</v>
      </c>
      <c r="J15" s="21">
        <v>6</v>
      </c>
      <c r="K15" s="21">
        <v>374</v>
      </c>
      <c r="L15" s="22">
        <v>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2015-11-26T22:13:16Z</cp:lastPrinted>
  <dcterms:created xsi:type="dcterms:W3CDTF">2015-08-26T14:41:29Z</dcterms:created>
  <dcterms:modified xsi:type="dcterms:W3CDTF">2016-01-25T15:21:30Z</dcterms:modified>
  <cp:category/>
  <cp:version/>
  <cp:contentType/>
  <cp:contentStatus/>
</cp:coreProperties>
</file>